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"/>
    </mc:Choice>
  </mc:AlternateContent>
  <xr:revisionPtr revIDLastSave="0" documentId="13_ncr:1_{C9E2C027-6FE8-477F-9D3B-05C09FC0CE24}" xr6:coauthVersionLast="47" xr6:coauthVersionMax="47" xr10:uidLastSave="{00000000-0000-0000-0000-000000000000}"/>
  <workbookProtection workbookAlgorithmName="SHA-512" workbookHashValue="jZ/f6mWv7rDTFdudy9X7AzrT2wYpErYu6BHOYj1JS0q1aPlbsfVThYF6MLGOLfRPj5EU9Em31RZ+cybYwYsA/Q==" workbookSaltValue="cymRNFZznI8+NKg5608WPQ==" workbookSpinCount="100000" lockStructure="1"/>
  <bookViews>
    <workbookView xWindow="28680" yWindow="-120" windowWidth="29040" windowHeight="15720" xr2:uid="{6DB6A921-7F28-4EC7-871F-2FA984147B62}"/>
  </bookViews>
  <sheets>
    <sheet name="За библиотеки" sheetId="3" r:id="rId1"/>
  </sheets>
  <definedNames>
    <definedName name="_xlnm.Print_Area" localSheetId="0">'За библиотеки'!$A$1:$I$119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3" l="1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45" i="3"/>
  <c r="I46" i="3"/>
  <c r="I47" i="3"/>
  <c r="I48" i="3"/>
  <c r="I49" i="3"/>
  <c r="I50" i="3"/>
  <c r="I51" i="3"/>
  <c r="I52" i="3"/>
  <c r="I31" i="3"/>
  <c r="I32" i="3"/>
  <c r="I33" i="3"/>
  <c r="I34" i="3"/>
  <c r="I35" i="3"/>
  <c r="I36" i="3"/>
  <c r="I37" i="3"/>
  <c r="I38" i="3"/>
  <c r="I39" i="3"/>
  <c r="I40" i="3"/>
  <c r="I41" i="3"/>
  <c r="I25" i="3"/>
  <c r="I55" i="3" l="1"/>
  <c r="I44" i="3"/>
  <c r="I26" i="3"/>
  <c r="I78" i="3"/>
  <c r="I30" i="3"/>
  <c r="H115" i="3" l="1"/>
</calcChain>
</file>

<file path=xl/sharedStrings.xml><?xml version="1.0" encoding="utf-8"?>
<sst xmlns="http://schemas.openxmlformats.org/spreadsheetml/2006/main" count="384" uniqueCount="254">
  <si>
    <t xml:space="preserve">ИЗДАТЕЛСТВО „ПРОСВЕТА – СОФИЯ“ АД </t>
  </si>
  <si>
    <t>З А Я В К А</t>
  </si>
  <si>
    <t xml:space="preserve"> (библиотека)</t>
  </si>
  <si>
    <t>№</t>
  </si>
  <si>
    <t>Георги Владимиров</t>
  </si>
  <si>
    <t>Институт за български език при БАН</t>
  </si>
  <si>
    <t>Антон Стайков, Свобода Цекова</t>
  </si>
  <si>
    <t>Мила Томанова, Жана Ганчева</t>
  </si>
  <si>
    <t>Руска Станчева, Весела Михайлова</t>
  </si>
  <si>
    <t>Радосвет Коларов</t>
  </si>
  <si>
    <t>Кристина Хаберлик</t>
  </si>
  <si>
    <t>Даниела Шурбанова</t>
  </si>
  <si>
    <t>Жан-Клод Корбей, Ариан Аршамбо</t>
  </si>
  <si>
    <t>Елица Станоева</t>
  </si>
  <si>
    <t>Алън Милсън</t>
  </si>
  <si>
    <t>Дениз Кърби</t>
  </si>
  <si>
    <t>Мери Томалин</t>
  </si>
  <si>
    <t>Изготвил заявката:</t>
  </si>
  <si>
    <t xml:space="preserve">                                                            (име и фамилия)</t>
  </si>
  <si>
    <t>Лука де Леоне, Паоло Манчини</t>
  </si>
  <si>
    <t>Кристина Банфи</t>
  </si>
  <si>
    <t>Румен Райчев</t>
  </si>
  <si>
    <t>www.prosveta.bg</t>
  </si>
  <si>
    <t>ПАКЕТНИ ПРЕДЛОЖЕНИЯ</t>
  </si>
  <si>
    <t>БРОЙ ЗАГЛАВИЯ В ПАКЕТ</t>
  </si>
  <si>
    <t>НОВИ ЗАГЛАВИЯ (2023-2025 Г.)</t>
  </si>
  <si>
    <t>ЗАГЛАВИЕ</t>
  </si>
  <si>
    <t>АВТОР</t>
  </si>
  <si>
    <t>КРАТКА АНОТАЦИЯ</t>
  </si>
  <si>
    <t>ЕДИНИЧНА ЦЕНА</t>
  </si>
  <si>
    <t>СУМА</t>
  </si>
  <si>
    <t>БРОЙ</t>
  </si>
  <si>
    <t xml:space="preserve"> Кристина Банфи</t>
  </si>
  <si>
    <t>Матия Кривелини</t>
  </si>
  <si>
    <t>Линда Бертола</t>
  </si>
  <si>
    <t>Анна Янг, Джоан Бел</t>
  </si>
  <si>
    <t xml:space="preserve"> Венера Матеева-Байчева, Димитър Байчев</t>
  </si>
  <si>
    <t>Елица Вълчанова</t>
  </si>
  <si>
    <t>Книжката запознава децата с десетте най-опасни динозаври и любопитни факти за тях. Част е от поредицата „Топ десет на …“ и е с шрифт, подходящ за деца с дислексия.</t>
  </si>
  <si>
    <t>С тази книжка децата ще научат как изглеждат вулканите и още много интересни факти за тях. Част е от поредицата „Топ десет на …“ и е с шрифт, подходящ за деца с дислексия.</t>
  </si>
  <si>
    <t>Заедно с героите от книжката децата ще решават забавни задачи, ще използват цветни стикери и ще разберат и обикнат математиката.</t>
  </si>
  <si>
    <t>Книжката е разработена от специалисти в ученето чрез игра и помага на децата да разберат и усвоят важни математически понятия.</t>
  </si>
  <si>
    <t>Книгата е резултат от дългогодишни изследвания на света на цветовете и техните възможности за изразителност в изкуството. Авторът подчертава колко са важни за успешно създаване на образи и изразяването на емоции и настроения.</t>
  </si>
  <si>
    <t>С  книжката малките читатели ще се запознаят с някои от най-невероятните явления на Земята като например как работи човешкото тяло. Има и експерименти, с които децата да проверят хипотезите си.</t>
  </si>
  <si>
    <t>Помагалото  представлява наръчник за базисни знания и умения по математика с доза надграждане. Съдържа дефиниции, важни формули, правила и стъпки за решаване на най-често срещаните задачи, характерни особености на геометричните обекти, примери и чертежи, справочни таблици.</t>
  </si>
  <si>
    <t>Лилия Гинева</t>
  </si>
  <si>
    <t>УЧЕБНИ ПОМАГАЛА</t>
  </si>
  <si>
    <t>„Джобна граматика за 5., 6. и 7. клас“</t>
  </si>
  <si>
    <t xml:space="preserve"> Калина Михова</t>
  </si>
  <si>
    <t>Евгени Зашев, Венера Матеева-Байчева, Димитър Байчев</t>
  </si>
  <si>
    <t xml:space="preserve"> Снежинка Матакиева, Юлия Нинова</t>
  </si>
  <si>
    <t>ДРУГА ОБРАЗОВАТЕЛНА И НАУЧНО ПОПУЛЯРНА ЛИТЕРАТУРА</t>
  </si>
  <si>
    <t>Тодорка Владимирова, Анна Михайлова</t>
  </si>
  <si>
    <t>Любомир Андрейчин, Константин Попов, Стоян И. Стоянов</t>
  </si>
  <si>
    <t>Владко Мурдаров, Маргарита Димитрова, Татяна Александрова, Руска Станчева, Катя Чаралозова, Милен Томов, Николай Паскалев, Илиана Стоилова, Илиана Кунева</t>
  </si>
  <si>
    <t xml:space="preserve"> Стефан Дечев</t>
  </si>
  <si>
    <t>Кейти Сполдинг</t>
  </si>
  <si>
    <t>Кира Върмонд</t>
  </si>
  <si>
    <t xml:space="preserve">	Щепанка Секанинова</t>
  </si>
  <si>
    <t>Сесил Лангоне</t>
  </si>
  <si>
    <t>Хана Фрай и Адам Ръдърфорд</t>
  </si>
  <si>
    <t>Герасим Витяков</t>
  </si>
  <si>
    <t xml:space="preserve">	Хелена Харащова</t>
  </si>
  <si>
    <t>Оле и Ханс Кьонеке</t>
  </si>
  <si>
    <t>ХУДОЖЕСТВЕНА ЛИТЕРАТУРА</t>
  </si>
  <si>
    <t>Доминик Демерс</t>
  </si>
  <si>
    <t xml:space="preserve">	Доминик Демерс</t>
  </si>
  <si>
    <t xml:space="preserve"> Тери Пратчет и Нийл Геймън</t>
  </si>
  <si>
    <t>Тери Пратчет</t>
  </si>
  <si>
    <t>Мат Хейг</t>
  </si>
  <si>
    <t>Гидеон Самсон</t>
  </si>
  <si>
    <t xml:space="preserve">	Тери Пратчет</t>
  </si>
  <si>
    <t>Анди Уест</t>
  </si>
  <si>
    <t xml:space="preserve">	Фебе Силани</t>
  </si>
  <si>
    <t>Ева Аморес и Мат Косгроув</t>
  </si>
  <si>
    <t xml:space="preserve">	Али Стендиш</t>
  </si>
  <si>
    <t xml:space="preserve">	Даниел Мюкш</t>
  </si>
  <si>
    <t>Скарлет Томас</t>
  </si>
  <si>
    <t xml:space="preserve">	Кол Бюканън</t>
  </si>
  <si>
    <t>Включва всички основни понятия от учебника с примери.</t>
  </si>
  <si>
    <t>Това е най-кратката граматика на българския език. Представени са основните понятия и теми, които се изучават в 5., 6. и 7. клас по новата учебна програма.</t>
  </si>
  <si>
    <t>Книжката запознава децата с десетте най-опасни животни и техните неочаквано смъртоносни оръжия. Част е от поредицата „Топ десет на …“ и е с шрифт, подходящ за деца с дислексия.</t>
  </si>
  <si>
    <t>Помагалото съдържа 33 плана за съчинения и разработки по тях, които покриват цялата изпитна програма по литература за ДЗИ. Включени са и практически съвети.</t>
  </si>
  <si>
    <t>Христоматията съдържа откъси от всички произведения от учебника за 8. клас, бележки за авторите и обобщителни таблици.</t>
  </si>
  <si>
    <t>В христоматията са събрани всички произведения за матурата. Включва кратките резюмета на съдържанието,  бележки за авторите и история на произведенията, плюс подробно упътване как се пишат есе и интерпретативно съчинение.</t>
  </si>
  <si>
    <t>Помагалото е подходящо за гимназисти и зрелостници и съдържа основните правописни, пунктуационни и граматични правила и  разнообразни упражнения и тестови задачи.</t>
  </si>
  <si>
    <t>Речникът съдържа 10 000 думи, които се срещат в учебниците по различните учебни предмети, и служи едновременно за проверка на правописа и на правоговора на тези думи.</t>
  </si>
  <si>
    <t>Изданието има нормативен характер и съдържа основните правила на правописа и пунктуацията на българския език.</t>
  </si>
  <si>
    <t>Най-пълният досега справочник от този тип (90 000 речникови единици). Речникът включва правилата на писмения език с много нови думи от последното десетилетие.</t>
  </si>
  <si>
    <t>Втората част на „Официалния правописен речник на българския език” е посветена изцяло на глагола, наречен от акад. Александър Теодоров-Балан „слонът на българската граматика”. 
Речникът дава богата информация за различните форми на глаголите и за техните правописни особености. Включва повече от 20 000 речникови единици.</t>
  </si>
  <si>
    <t xml:space="preserve">Има книги, които са задължителни за всяка домашна, училищна и обществена библиотека. Тази книга е точно такава, защото представлява системно, научно и пълно описание на граматичния строй на новобългарския литературен език и съдържа фонетика, морфология и синтаксис. В нея са дадени основните правила на българския правопис и на българската пунктуация.
</t>
  </si>
  <si>
    <t>Речникът съдържа повече от 3600 фразови и предложни глагола от разговорната и писмената реч на съвременния британски и американски английски език, повече от 6800 значения и дефиниции, примери за използване и др.</t>
  </si>
  <si>
    <t>Речникът дава визуална представа за понятия и процеси на пет езика – български, английски, немски, испански, френски – в техния контекст.</t>
  </si>
  <si>
    <t>Книгата поставя въпроси, които са свързани със спомена и паметта за Стефан Стамболов. Разгледан е отпечатъкът му в политическия печат, литературата, историографията, учебниците по история, публичната обществена памет, медиите, киното и др.</t>
  </si>
  <si>
    <t>Книгата разказва историята на политическия и духовния живот на втората средновековна българска държава, известна под името „Волжка България”.</t>
  </si>
  <si>
    <t>Книгата изследва художествените механизми на Елин-Пелиновото повествование.</t>
  </si>
  <si>
    <t xml:space="preserve">Тази книга е история на София и българския социализъм в пресечната точка на партийната идеология, градоустройствения процес и нормите на социалистическия начин на живот. </t>
  </si>
  <si>
    <t>Най-великите имена в човешката история са запомнени единствено с невероятните си таланти и постижения. Гениите обаче са имали и слаби страни.</t>
  </si>
  <si>
    <t>Книгата е написана с помощта на екип от научни експерти и предлага 50 забавни и достъпни отговора на много детски въпроси за света.</t>
  </si>
  <si>
    <t xml:space="preserve">Детска енциклопедия за човешките качества. </t>
  </si>
  <si>
    <t xml:space="preserve">Книга, която учи децата да говорят за чувствата си и да управлява емоциите си. </t>
  </si>
  <si>
    <t>Едно пътешествие из научните открития от произхода на Вселената до нейната неизбежна гибел, от началото на живота на Земята до възможността за извънземни форми на живот в галактиките, от най-мрачните дълбини на безкрайността до най-бляскавите кътчета на нашия ум.</t>
  </si>
  <si>
    <t>Тази книга ще ви запознае с птици от целия свят – от малки певци, живеещи сред клоните на горските дървета, до огромни хищници, кръжащи над високите снежни върхове.</t>
  </si>
  <si>
    <t>От тази книга децата ще научат всичко за новото си приспособление – какво представлява зрението, как лекарите разбират, че не виждат добре, кой е изобретил първите очила и как са изглеждали те, какво ще могат да правят очилата на бъдещето и още много други неща.</t>
  </si>
  <si>
    <t>Оригинално и остроумно въведение в музиката и видовете музикални инструменти с QR кодове, които водят до мелодии, изсвирени от професионалисти на всеки от 50-те инструмента.</t>
  </si>
  <si>
    <t>Книгата събира по уникален начин най-интересните български буквари от 1824 до 2014 г.</t>
  </si>
  <si>
    <t>Антологията съдържа запазените стихове, приказки, гатанки, разкази, пиески на известни писатели като Дора Габе, Ангел Каралийчев, Асен Разцветников, Йордан Стубел, Елисавета Багряна, Яна Язова и др. Изданието е печелило конкурс на Министерството на културата.</t>
  </si>
  <si>
    <t>Книгата е част от художествена поредица, написана специално за учениците в 8. клас с интензивно изучаване на английски език. Съдържа внимателно подбрана лексика и граматика, упражнения за четене и слушане, два аудиодиска със запис на целия текст и на откъси към упражненията за слушане и кратък английско-български речник.</t>
  </si>
  <si>
    <t>Във втората книга госпожица Щарлот поема грижите за мъничка библиотека. Това е вдъх­новяваща история за вълшебната сила на книгите.</t>
  </si>
  <si>
    <t>Третата книга от поредицата на Доминик Демерс за шантавата стара дама е вдъхновяваща история за вярата в собствените сили и за удоволствието от играта.</t>
  </si>
  <si>
    <t>Госпожица Шарлот е на гарата и чака влака, който ще я отведе до приятелите ѝ. Но точно тогава тя случайно взeма чантата на министър-председателя.</t>
  </si>
  <si>
    <t xml:space="preserve">Сборникът включва четиринайсет истории от Тери Пратчет, в които има пътуване във времето, костенурки, чудовища и всевъзможни забавни обрати. </t>
  </si>
  <si>
    <t>Коледа е в опасност, и за да я спаси, Дядо Коледа трябва да намери Амелия.</t>
  </si>
  <si>
    <t>В книжката се разказва за историята на Амелия, която заживява с Дядо и Баба Коледа. Но когато любимият празник е застрашен, тя ще направи всичко възможно да го спаси.</t>
  </si>
  <si>
    <t>Това е приказка, изпълнена с приключения, сняг, отвличане, джуджета и едно единадесетгодишно момче, което не се страхува да повярва в магията.</t>
  </si>
  <si>
    <t>Забавната и проницателна история на един клас, в който има не само ученици, а и една зебра.</t>
  </si>
  <si>
    <t>Весела фантазия, написана от Тери Пратчет, 17-годишен, и майстора разказвач Тери Пратчет, 43-годишен.</t>
  </si>
  <si>
    <t>В книгата е представена историята на Меси, избягвайки клишетата на стандартните биографии на великите спортисти.</t>
  </si>
  <si>
    <t>Чудовищата може да са страшни, но децата винаги ги побеждават. Защо? Защото са много по-умни от тях.</t>
  </si>
  <si>
    <t>Някога имали ли сте лоща седмица? Джъстин Чейс със сигурност има, а е само понеделник!</t>
  </si>
  <si>
    <t>Джъстин едва оцеля в понеделник, но днес е вторник!</t>
  </si>
  <si>
    <t>Понеделник му взе дъха, вторник беше взривоопасен, но вече е сряда</t>
  </si>
  <si>
    <t>Вълнуваща история със страхотни приключения, нови приятелства, тайни общества, експлозивни открития и една по-различна първа среща с най-великия детектив на всички времена и неговия създател: Шерлок Холмс и Артър Конан Дойл.</t>
  </si>
  <si>
    <t>Първата биография на Джокович разбива кода на спортния му успех, но преди всичко е и възможност да надникнем зад непристъпната фасада на спортната суперзвезда.</t>
  </si>
  <si>
    <t>Въображението е нещо невероятно. То може да ви отведе до върха на най-високата планина или до дъното на най-дълбокото море. Именно там отведе Догинс в неговото Ужасно голямо приключение.</t>
  </si>
  <si>
    <t>Четиринайсет фантастично смешни истории, изпълнени със замеряне с храна, пирати, магьосници и крадци.</t>
  </si>
  <si>
    <t>Могъща извънземна флотилия от най-новата компютърна игра изпраща съобщение на Джони. Ще спаси ли той света?</t>
  </si>
  <si>
    <t>Дом Сaбaлоc притежaвa куп нещa зa зaвиждaне. С робот поcледно поколение зa приcлужник и плaнетa зa кръcтник, Дом обитaвa един cвят, в който дори cмърттa невинaги е фaтaлнa.</t>
  </si>
  <si>
    <t>История за една по-различна Коледа.</t>
  </si>
  <si>
    <t xml:space="preserve">Настоящето не е толкова сигурно и безопасно, колкото Джони си мисли. Какво ще направят той и приятелите му щом света се промени? </t>
  </si>
  <si>
    <t>Не са много хората, които могат да виждат умрелите, но дванайсетгодишният Джони може. И има лоши новини за тях.</t>
  </si>
  <si>
    <t>Грандиозното приключение на Ефи, Улф, Рейвън и Макс, които отново трябва да се изправят срещу могъщите Дибери, планиращи да унищожат вселената по време на зимното слънцестоене.</t>
  </si>
  <si>
    <t>Опасното приключение на Аш и неговия ученик, които са изпратени на мисия.</t>
  </si>
  <si>
    <t>ПАКЕТ „НОВИ ЗАГЛАВИЯ“</t>
  </si>
  <si>
    <t>ПАКЕТНА ЦЕНА</t>
  </si>
  <si>
    <t>ИМЕ НА ПАКЕТА</t>
  </si>
  <si>
    <t>БРОЙ ПАКЕТИ</t>
  </si>
  <si>
    <r>
      <t xml:space="preserve">ПАКЕТНА ЦЕНА
С  </t>
    </r>
    <r>
      <rPr>
        <b/>
        <sz val="16"/>
        <color theme="4" tint="-0.499984740745262"/>
        <rFont val="Calibri"/>
        <family val="2"/>
        <charset val="204"/>
        <scheme val="minor"/>
      </rPr>
      <t>25%</t>
    </r>
    <r>
      <rPr>
        <b/>
        <sz val="11.5"/>
        <color theme="4" tint="-0.499984740745262"/>
        <rFont val="Calibri"/>
        <family val="2"/>
        <charset val="204"/>
        <scheme val="minor"/>
      </rPr>
      <t xml:space="preserve"> ОТСТЪПКА</t>
    </r>
  </si>
  <si>
    <t>„Просвета – София“ АД</t>
  </si>
  <si>
    <t xml:space="preserve"> „Просвета – София“ АД</t>
  </si>
  <si>
    <t>WSKids, „Просвета – София“ АД</t>
  </si>
  <si>
    <t xml:space="preserve">„Джобна граматика 6. клас“
</t>
  </si>
  <si>
    <t>„Джобна граматика 7. клас“</t>
  </si>
  <si>
    <t xml:space="preserve">„Топ десет на най-опасните динозаври“
</t>
  </si>
  <si>
    <t>„Топ десет на най-опасните вулкани“</t>
  </si>
  <si>
    <t>„Топ десет на най-смъртоносните животни“</t>
  </si>
  <si>
    <t>„Ученето е забавно. Наука“</t>
  </si>
  <si>
    <t>„Ученето е забавно. Инженерство“</t>
  </si>
  <si>
    <t>„Математическа суперсила. Суперчисла и невероятни фигури“ (1. клас)</t>
  </si>
  <si>
    <t>„Математическа суперсила. Училище за магьосници“ (2. клас)</t>
  </si>
  <si>
    <t>„Парите в моя джоб: Как печеля пари и плащам данъци“</t>
  </si>
  <si>
    <t>„Парите в моя джоб: Как управлявам свой бизнес“</t>
  </si>
  <si>
    <t>„Как се пише интерпретативно съчинение за отличен. Помагало за матурата. 11. – 12. клас“</t>
  </si>
  <si>
    <t>„Формули и правила в таблици. Математика 5. – 7. клас“</t>
  </si>
  <si>
    <t>„Цветовете в изкуството“</t>
  </si>
  <si>
    <t>„Джобна граматика 5. клас“</t>
  </si>
  <si>
    <t>„Христоматия по литература за 8. клас. С таблици за обобщение и преговор“</t>
  </si>
  <si>
    <t xml:space="preserve">„Как се пише есе за отличен“
</t>
  </si>
  <si>
    <t>„Христоматия по литература за 11. – 12. клас“</t>
  </si>
  <si>
    <t>„Българският език в правила и задачи“</t>
  </si>
  <si>
    <t>„Справочник по математика 5. – 7 . клас по новата учебна програма“</t>
  </si>
  <si>
    <t>„Моят първи речник. Учебен правописен и правоговорен речник, 1. – 4. клас“</t>
  </si>
  <si>
    <t>„Правопис и пунктуация на българския език. Основни правила“</t>
  </si>
  <si>
    <t>„Да пишем правилно. Последни промени и чести затруднения в правописа“</t>
  </si>
  <si>
    <t>„Граматика на българския език“</t>
  </si>
  <si>
    <t>„Официален правописен речник на българския език“</t>
  </si>
  <si>
    <t>„Официален правописен речник на българския език. Глаголи“</t>
  </si>
  <si>
    <t>„Английско-български речник на фразовите глаголи“</t>
  </si>
  <si>
    <t xml:space="preserve">„Петезичен картинен речник“
</t>
  </si>
  <si>
    <t>„Стамболов след Стамболов. История, политика и памет (1895 – 2020)“</t>
  </si>
  <si>
    <t>„Великата България на Волга през средните векове“</t>
  </si>
  <si>
    <t xml:space="preserve">„Елин-Пелин“
</t>
  </si>
  <si>
    <t>„София: идеология, градоустройство и живот през социализма“</t>
  </si>
  <si>
    <t xml:space="preserve">„50 класици. Архитектурата на XX век“
</t>
  </si>
  <si>
    <t>„Границите на гения“</t>
  </si>
  <si>
    <t>„Защо колите не се движат с ябълков сок? Истински научни отговори на истински детски въпроси“</t>
  </si>
  <si>
    <t>„Какви сме ние? Добри и лоши човешки качества“</t>
  </si>
  <si>
    <t>„Eмоциите. Вълнения... и аз във всички мои състояния!“</t>
  </si>
  <si>
    <t>„Пътеводител за абсолютно всичко“</t>
  </si>
  <si>
    <t>„Светът на птиците“</t>
  </si>
  <si>
    <t>„Ура, нося очила!“</t>
  </si>
  <si>
    <t>„ЧУЙ ТОВА! 50 музикални инструмента и тяхното звучене“</t>
  </si>
  <si>
    <t>„Българският буквар. 200 години в първи клас“</t>
  </si>
  <si>
    <t xml:space="preserve">„1943. Антология за деца“
</t>
  </si>
  <si>
    <t>„S.O.S. Нова учителка (Госпожица Шарлот 1)“</t>
  </si>
  <si>
    <t>„Добри поличби“</t>
  </si>
  <si>
    <t>„Дракони в Порутения замък“</t>
  </si>
  <si>
    <t>„Момичето, което спаси Коледа“</t>
  </si>
  <si>
    <t>„Дядо Коледа и аз“</t>
  </si>
  <si>
    <t>„Момче на име Коледа“</t>
  </si>
  <si>
    <t>„Килимените хора“</t>
  </si>
  <si>
    <t>„Лионел Меси и изкуството да живееш“</t>
  </si>
  <si>
    <t>„Малка книга за големи чудовища“</t>
  </si>
  <si>
    <t>„Най-лошата седмица евър! ПОНЕДЕЛНИК“</t>
  </si>
  <si>
    <t>„Най-лошата седмица евър! ВТОРНИК“</t>
  </si>
  <si>
    <t>„Най-лошата седмица евър! СРЯДА“</t>
  </si>
  <si>
    <t>„Невероятните истории от Баскервил Хол“</t>
  </si>
  <si>
    <t>„Новак Джокович. Живот като на война“</t>
  </si>
  <si>
    <t>„Пещерният човек, който пътуваше във времето“</t>
  </si>
  <si>
    <t>„Прахосмукачката на вещицата“</t>
  </si>
  <si>
    <t>„Само ти можеш да спасиш света“</t>
  </si>
  <si>
    <t>„Страта“</t>
  </si>
  <si>
    <t>„Тъмната страна на слънцето“</t>
  </si>
  <si>
    <t>„Джони и бомбата“</t>
  </si>
  <si>
    <t>„Джони и умрелите“</t>
  </si>
  <si>
    <t>„Чуждоземец“</t>
  </si>
  <si>
    <t>„Чуждоземецът“</t>
  </si>
  <si>
    <t>Първата книга от поредицата разказва историята на госпожица Шарлот, която не е като другите учителки. Тя разказва шантави истории на учениците и дори играе футбол с тях.</t>
  </si>
  <si>
    <t>„Прозорче“</t>
  </si>
  <si>
    <t>С книжката децата се запознават с някои от „вечните изобретения“ по света като електричеството. Има и експерименти, с които децата да проверят хипотезите си.</t>
  </si>
  <si>
    <t>Във втората книжка от поредицата „Парите в моя джоб“ учениците научават  какво е бизнес и каква е разликата между предприемачи и клиенти. Текстовете отново са кратки, с много илюстрации, практични рубрики и въпроси за размисъл.</t>
  </si>
  <si>
    <t>„Прозорец“</t>
  </si>
  <si>
    <t>Според „Правите и акуратни предсказания“ на Агнес Нътър светът ще свърши в събота. Няма друга възможност, освен да спрат четиримата мотоциклетисти на Апокалипсиса, използвайки силите на Армията за лов на вещици. И ако това не е достатъчно остава неделята.</t>
  </si>
  <si>
    <t xml:space="preserve">„Body on the Rocks“
</t>
  </si>
  <si>
    <t>В първата книжка от поредицата „Парите в моя джоб“ децата научават какво са доходите и разходите, как се кандидатства за работа и др. Информацията е организирана в кратки текстове с много илюстрации, практични рубрики и въпроси за размисъл.</t>
  </si>
  <si>
    <t>Помагалото осигурявана учениците поддържане и опресняване на знанията по математика, придобити в прогимназиалния етап и подпомага подготовката на седмокласниците за НВО и за приемните изпити.</t>
  </si>
  <si>
    <t>Книгата съдържа последните промени в правописа и пунктуацията, представени от „Официален правописен речник на българския език” на БАН, 2012 г., езикови ситуации и разнообразни примери.</t>
  </si>
  <si>
    <t>Книгата е адресирана към най-широк кръг читатели, интересуващи се от развитието на архитектурата през ХХ в. 
50-те статии представят най-значимите архитектурни творби, построени през изминалия век, и техните автори от първия небостъргач в Ню Йорк през школата на Баухаус холандския павилион на Световното изложение през 2000 г.</t>
  </si>
  <si>
    <t>…....................................................................................................................................................................................</t>
  </si>
  <si>
    <t>…..................................</t>
  </si>
  <si>
    <t>(име и фамилия)</t>
  </si>
  <si>
    <t>(подпис и печат)</t>
  </si>
  <si>
    <t>ОБЩА СУМА НА ЗАЯВКАТА:</t>
  </si>
  <si>
    <t>Няколко същества от различни планети попадат на този изкуствено създаден свят, населен с героите на всевъзможни митологии, и преживяват най-странни приключения.</t>
  </si>
  <si>
    <t>….......................................</t>
  </si>
  <si>
    <t>Дата:</t>
  </si>
  <si>
    <t>„The Creature“</t>
  </si>
  <si>
    <t>„When the Sea Came In“</t>
  </si>
  <si>
    <t>„S.O.S. Нова учителка (Госпожица
Шарлот 1)“</t>
  </si>
  <si>
    <t>„Загадъчната библиотекарка (Госпожица
Шарлот 2)“</t>
  </si>
  <si>
    <t>„Новата футболна треньорка (Госпожица
Шарлот 3“</t>
  </si>
  <si>
    <t>„Шантавата министърка (Госпожица
Шарлот 4)“</t>
  </si>
  <si>
    <t>„Зеб“</t>
  </si>
  <si>
    <t>„Фалшивата брада на Дядо Коледа“ – мека корица</t>
  </si>
  <si>
    <t>„Фалшивата брада на Дядо Коледа“ – твърда корица</t>
  </si>
  <si>
    <t>Помагалото ще ракрие на гимназистите тънкостите в писането на есе от различен вид. Подходящо е за ученици 11. – 12. клас.</t>
  </si>
  <si>
    <t>Може да изберете от нашите пакети или отделни заглавия  по Ваш избор</t>
  </si>
  <si>
    <t>Всички заглавия от инициативата могат да бъдат закупени със средства по Националната програма на МОН
„Осигуряване на съвременна, сигурна и достъпна образователна среда“ – модул 1
Крайният срок за кандидатстване по програмата е 12 юни 2025 г.</t>
  </si>
  <si>
    <t>ПАКЕТ „ВСИЧКИ ЗАГЛАВИЯ“</t>
  </si>
  <si>
    <t>ИЗДА-
ТЕЛСТВО</t>
  </si>
  <si>
    <r>
      <t xml:space="preserve">ЕДИНИЧНА ЦЕНА
С  </t>
    </r>
    <r>
      <rPr>
        <b/>
        <sz val="14"/>
        <color theme="1"/>
        <rFont val="Arial Black"/>
        <family val="2"/>
        <charset val="204"/>
      </rPr>
      <t>20%</t>
    </r>
    <r>
      <rPr>
        <b/>
        <sz val="11"/>
        <color theme="1"/>
        <rFont val="Calibri"/>
        <family val="2"/>
        <charset val="204"/>
        <scheme val="minor"/>
      </rPr>
      <t xml:space="preserve"> ОТСТЪПКА</t>
    </r>
  </si>
  <si>
    <r>
      <t xml:space="preserve">Попълнете формуляра за заявка
и изпратете на 
</t>
    </r>
    <r>
      <rPr>
        <sz val="11"/>
        <color rgb="FF000000"/>
        <rFont val="Arial"/>
        <family val="2"/>
        <charset val="204"/>
      </rPr>
      <t>е-mail: plamen.slavchev@prosveta.bg 
с копие до: 
vanya.georgieva@prosveta.bg</t>
    </r>
    <r>
      <rPr>
        <b/>
        <sz val="11"/>
        <color rgb="FF000000"/>
        <rFont val="Arial"/>
        <family val="2"/>
        <charset val="204"/>
      </rPr>
      <t xml:space="preserve">
* * *
Лице за контакт:   
</t>
    </r>
    <r>
      <rPr>
        <sz val="11"/>
        <color rgb="FF000000"/>
        <rFont val="Arial"/>
        <family val="2"/>
        <charset val="204"/>
      </rPr>
      <t>Пламен Славчев, тел.: 0884 110 809</t>
    </r>
    <r>
      <rPr>
        <b/>
        <sz val="11"/>
        <color rgb="FF000000"/>
        <rFont val="Arial"/>
        <family val="2"/>
        <charset val="204"/>
      </rPr>
      <t xml:space="preserve">
* * *
Плащанията се извършват
по сметка:
IBAN: BG66UBBS81551061225408 
BGN BIC: UBBSBGSF 
ОББ АД
„Просвета – София“ АД</t>
    </r>
  </si>
  <si>
    <r>
      <rPr>
        <b/>
        <sz val="15"/>
        <rFont val="Times New Roman"/>
        <family val="1"/>
        <charset val="204"/>
      </rPr>
      <t>за закупуване на заглавия от училищни библиотеки</t>
    </r>
    <r>
      <rPr>
        <b/>
        <sz val="14"/>
        <rFont val="Times New Roman"/>
        <family val="1"/>
        <charset val="204"/>
      </rPr>
      <t xml:space="preserve"> </t>
    </r>
  </si>
  <si>
    <r>
      <t xml:space="preserve">Наименование на заявителя: </t>
    </r>
    <r>
      <rPr>
        <sz val="10"/>
        <color rgb="FF000000"/>
        <rFont val="Times New Roman"/>
        <family val="1"/>
        <charset val="204"/>
      </rPr>
      <t>………………………………………………………….………………………..……………..................................................................................................................................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</si>
  <si>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>Област: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</si>
  <si>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>Община: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</si>
  <si>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>Район: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</si>
  <si>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>Град/село: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</si>
  <si>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 xml:space="preserve">Пощенски код: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</si>
  <si>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color rgb="FF000000"/>
        <rFont val="Times New Roman"/>
        <family val="1"/>
        <charset val="204"/>
      </rPr>
      <t>Улица, №: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</si>
  <si>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rFont val="Times New Roman"/>
        <family val="1"/>
        <charset val="204"/>
      </rPr>
      <t>БУЛСТАТ: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</si>
  <si>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rFont val="Times New Roman"/>
        <family val="1"/>
        <charset val="204"/>
      </rPr>
      <t>МОЛ:</t>
    </r>
    <r>
      <rPr>
        <b/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</si>
  <si>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"/>
        <rFont val="Times New Roman"/>
        <family val="1"/>
        <charset val="204"/>
      </rPr>
      <t>Лице за контакт (за доставката):</t>
    </r>
    <r>
      <rPr>
        <b/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</t>
    </r>
  </si>
  <si>
    <r>
      <rPr>
        <b/>
        <sz val="12"/>
        <rFont val="Times New Roman"/>
        <family val="1"/>
        <charset val="204"/>
      </rPr>
      <t>Мобилен телефон на лицето за контакт:</t>
    </r>
    <r>
      <rPr>
        <b/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</si>
</sst>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#,##0.00\ &quot;лв.&quot;;\-#,##0.00\ &quot;лв.&quot;;;@"/>
  </numFmts>
  <fonts count="49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4" tint="-0.49998474074526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6"/>
      <color theme="4" tint="-0.499984740745262"/>
      <name val="Calibri"/>
      <family val="2"/>
      <charset val="204"/>
      <scheme val="minor"/>
    </font>
    <font>
      <sz val="11.5"/>
      <color theme="4" tint="-0.499984740745262"/>
      <name val="Calibri"/>
      <family val="2"/>
      <charset val="204"/>
      <scheme val="minor"/>
    </font>
    <font>
      <b/>
      <sz val="11.5"/>
      <color theme="4" tint="-0.49998474074526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.8"/>
      <color theme="1"/>
      <name val="Calibri"/>
      <family val="2"/>
      <charset val="204"/>
    </font>
    <font>
      <sz val="10.5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Arial Black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8"/>
      <color indexed="63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16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2" borderId="9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8" fontId="20" fillId="2" borderId="7" xfId="0" applyNumberFormat="1" applyFont="1" applyFill="1" applyBorder="1" applyAlignment="1">
      <alignment horizontal="center" vertical="center"/>
    </xf>
    <xf numFmtId="8" fontId="20" fillId="2" borderId="7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8" fontId="20" fillId="2" borderId="10" xfId="0" applyNumberFormat="1" applyFont="1" applyFill="1" applyBorder="1" applyAlignment="1">
      <alignment horizontal="center" vertical="center"/>
    </xf>
    <xf numFmtId="8" fontId="20" fillId="2" borderId="10" xfId="0" applyNumberFormat="1" applyFont="1" applyFill="1" applyBorder="1" applyAlignment="1">
      <alignment horizontal="center"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right" vertical="center" indent="1"/>
    </xf>
    <xf numFmtId="165" fontId="12" fillId="3" borderId="0" xfId="0" applyNumberFormat="1" applyFont="1" applyFill="1" applyAlignment="1">
      <alignment horizontal="center" vertical="center" wrapText="1"/>
    </xf>
    <xf numFmtId="0" fontId="13" fillId="3" borderId="0" xfId="0" applyFont="1" applyFill="1"/>
    <xf numFmtId="0" fontId="4" fillId="2" borderId="0" xfId="0" applyFont="1" applyFill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wrapText="1"/>
    </xf>
    <xf numFmtId="0" fontId="4" fillId="0" borderId="14" xfId="0" applyFont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7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" fontId="15" fillId="3" borderId="0" xfId="0" applyNumberFormat="1" applyFont="1" applyFill="1" applyAlignment="1">
      <alignment horizontal="center" vertical="top" wrapText="1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vertical="top" wrapText="1"/>
    </xf>
    <xf numFmtId="0" fontId="15" fillId="3" borderId="0" xfId="0" applyFont="1" applyFill="1"/>
    <xf numFmtId="8" fontId="15" fillId="3" borderId="0" xfId="0" applyNumberFormat="1" applyFont="1" applyFill="1" applyAlignment="1">
      <alignment vertical="top" wrapText="1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 vertical="top" wrapText="1"/>
    </xf>
    <xf numFmtId="0" fontId="29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top"/>
    </xf>
    <xf numFmtId="0" fontId="15" fillId="3" borderId="0" xfId="0" applyFont="1" applyFill="1" applyAlignment="1">
      <alignment horizontal="center" vertical="top"/>
    </xf>
    <xf numFmtId="0" fontId="15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1" fontId="8" fillId="3" borderId="0" xfId="0" applyNumberFormat="1" applyFont="1" applyFill="1"/>
    <xf numFmtId="0" fontId="8" fillId="3" borderId="0" xfId="0" applyFont="1" applyFill="1"/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28" fillId="4" borderId="0" xfId="0" applyFont="1" applyFill="1" applyAlignment="1">
      <alignment horizontal="right" vertical="center" indent="1"/>
    </xf>
    <xf numFmtId="0" fontId="28" fillId="4" borderId="13" xfId="0" applyFont="1" applyFill="1" applyBorder="1" applyAlignment="1">
      <alignment horizontal="right" vertical="center" indent="1"/>
    </xf>
    <xf numFmtId="165" fontId="27" fillId="4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6" fillId="4" borderId="0" xfId="1" applyFont="1" applyFill="1" applyBorder="1" applyAlignment="1" applyProtection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left" vertical="center" wrapText="1" indent="2"/>
    </xf>
    <xf numFmtId="0" fontId="21" fillId="2" borderId="5" xfId="0" applyFont="1" applyFill="1" applyBorder="1" applyAlignment="1">
      <alignment horizontal="left" vertical="center" wrapText="1" indent="2"/>
    </xf>
    <xf numFmtId="0" fontId="21" fillId="2" borderId="7" xfId="0" applyFont="1" applyFill="1" applyBorder="1" applyAlignment="1">
      <alignment horizontal="left" vertical="center" wrapText="1" indent="2"/>
    </xf>
    <xf numFmtId="0" fontId="18" fillId="3" borderId="0" xfId="0" applyFont="1" applyFill="1" applyAlignment="1">
      <alignment horizontal="center" vertical="top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left" vertical="top"/>
    </xf>
    <xf numFmtId="0" fontId="21" fillId="2" borderId="11" xfId="0" applyFont="1" applyFill="1" applyBorder="1" applyAlignment="1">
      <alignment horizontal="left" vertical="center" wrapText="1" indent="2"/>
    </xf>
    <xf numFmtId="0" fontId="21" fillId="2" borderId="12" xfId="0" applyFont="1" applyFill="1" applyBorder="1" applyAlignment="1">
      <alignment horizontal="left" vertical="center" wrapText="1" indent="2"/>
    </xf>
    <xf numFmtId="0" fontId="21" fillId="2" borderId="10" xfId="0" applyFont="1" applyFill="1" applyBorder="1" applyAlignment="1">
      <alignment horizontal="left" vertical="center" wrapText="1" indent="2"/>
    </xf>
    <xf numFmtId="49" fontId="31" fillId="2" borderId="0" xfId="0" applyNumberFormat="1" applyFont="1" applyFill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3" borderId="0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4" fillId="3" borderId="4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 applyProtection="1">
      <alignment horizontal="center" vertical="top" wrapText="1"/>
      <protection locked="0"/>
    </xf>
    <xf numFmtId="164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8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8" fontId="4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8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0" fontId="36" fillId="3" borderId="0" xfId="1" applyFont="1" applyFill="1" applyAlignment="1" applyProtection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40" fillId="3" borderId="0" xfId="0" applyFont="1" applyFill="1" applyAlignment="1" applyProtection="1">
      <alignment horizontal="left"/>
      <protection locked="0"/>
    </xf>
    <xf numFmtId="0" fontId="43" fillId="3" borderId="0" xfId="0" applyFont="1" applyFill="1" applyAlignment="1" applyProtection="1">
      <alignment horizontal="left"/>
      <protection locked="0"/>
    </xf>
    <xf numFmtId="0" fontId="45" fillId="3" borderId="0" xfId="0" applyFont="1" applyFill="1" applyAlignment="1" applyProtection="1">
      <alignment horizontal="left"/>
      <protection locked="0"/>
    </xf>
    <xf numFmtId="0" fontId="42" fillId="3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10" fillId="5" borderId="0" xfId="0" applyFont="1" applyFill="1" applyAlignment="1" applyProtection="1">
      <alignment vertical="center" wrapText="1"/>
      <protection locked="0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sveta.bg/" TargetMode="External"/><Relationship Id="rId2" Type="http://schemas.openxmlformats.org/officeDocument/2006/relationships/hyperlink" Target="https://www.prosveta.bg/" TargetMode="External"/><Relationship Id="rId1" Type="http://schemas.openxmlformats.org/officeDocument/2006/relationships/hyperlink" Target="http://www.prosveta.b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4380-172A-4165-899F-0C48845DCD3F}">
  <dimension ref="A1:XFD179"/>
  <sheetViews>
    <sheetView showGridLines="0" showRowColHeaders="0" showZeros="0" tabSelected="1" showRuler="0" zoomScaleNormal="100" zoomScaleSheetLayoutView="112" zoomScalePageLayoutView="106" workbookViewId="0">
      <selection activeCell="A2" sqref="A2:I2"/>
    </sheetView>
  </sheetViews>
  <sheetFormatPr defaultColWidth="0" defaultRowHeight="15" zeroHeight="1" x14ac:dyDescent="0.25"/>
  <cols>
    <col min="1" max="1" width="3.7109375" style="1" customWidth="1"/>
    <col min="2" max="2" width="19.7109375" style="1" customWidth="1"/>
    <col min="3" max="3" width="14.42578125" style="43" customWidth="1"/>
    <col min="4" max="4" width="12" style="1" customWidth="1"/>
    <col min="5" max="5" width="40.140625" style="1" customWidth="1"/>
    <col min="6" max="6" width="12.5703125" style="1" customWidth="1"/>
    <col min="7" max="7" width="14.140625" style="4" customWidth="1"/>
    <col min="8" max="8" width="8.140625" style="4" customWidth="1"/>
    <col min="9" max="9" width="18.5703125" style="1" customWidth="1"/>
    <col min="10" max="10" width="0" style="1" hidden="1" customWidth="1"/>
    <col min="11" max="16382" width="9.140625" style="1" hidden="1"/>
    <col min="16383" max="16383" width="0.42578125" style="1" hidden="1" customWidth="1"/>
    <col min="16384" max="16384" width="0.140625" style="1" customWidth="1"/>
  </cols>
  <sheetData>
    <row r="1" spans="1:9" x14ac:dyDescent="0.25">
      <c r="A1" s="52"/>
      <c r="B1" s="52"/>
      <c r="C1" s="52"/>
      <c r="D1" s="52"/>
      <c r="E1" s="52"/>
      <c r="F1" s="52"/>
      <c r="G1" s="52"/>
      <c r="H1" s="52"/>
      <c r="I1" s="52"/>
    </row>
    <row r="2" spans="1:9" ht="22.5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</row>
    <row r="3" spans="1:9" ht="24.75" customHeight="1" x14ac:dyDescent="0.25">
      <c r="A3" s="100" t="s">
        <v>22</v>
      </c>
      <c r="B3" s="100"/>
      <c r="C3" s="100"/>
      <c r="D3" s="100"/>
      <c r="E3" s="100"/>
      <c r="F3" s="100"/>
      <c r="G3" s="100"/>
      <c r="H3" s="100"/>
      <c r="I3" s="100"/>
    </row>
    <row r="4" spans="1:9" ht="23.25" customHeight="1" x14ac:dyDescent="0.25">
      <c r="A4" s="101" t="s">
        <v>1</v>
      </c>
      <c r="B4" s="101"/>
      <c r="C4" s="101"/>
      <c r="D4" s="101"/>
      <c r="E4" s="101"/>
      <c r="F4" s="101"/>
      <c r="G4" s="101"/>
      <c r="H4" s="101"/>
      <c r="I4" s="101"/>
    </row>
    <row r="5" spans="1:9" ht="20.25" customHeight="1" x14ac:dyDescent="0.25">
      <c r="A5" s="102" t="s">
        <v>242</v>
      </c>
      <c r="B5" s="102"/>
      <c r="C5" s="102"/>
      <c r="D5" s="102"/>
      <c r="E5" s="102"/>
      <c r="F5" s="102"/>
      <c r="G5" s="102"/>
      <c r="H5" s="102"/>
      <c r="I5" s="102"/>
    </row>
    <row r="6" spans="1:9" ht="44.25" customHeight="1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9" ht="38.450000000000003" customHeight="1" x14ac:dyDescent="0.25">
      <c r="A7" s="103" t="s">
        <v>243</v>
      </c>
      <c r="B7" s="103"/>
      <c r="C7" s="103"/>
      <c r="D7" s="103"/>
      <c r="E7" s="103"/>
      <c r="F7" s="103"/>
      <c r="G7" s="65" t="s">
        <v>241</v>
      </c>
      <c r="H7" s="66"/>
      <c r="I7" s="66"/>
    </row>
    <row r="8" spans="1:9" ht="32.450000000000003" customHeight="1" x14ac:dyDescent="0.25">
      <c r="A8" s="106" t="s">
        <v>2</v>
      </c>
      <c r="B8" s="106"/>
      <c r="C8" s="106"/>
      <c r="D8" s="106"/>
      <c r="E8" s="106"/>
      <c r="F8" s="106"/>
      <c r="G8" s="66"/>
      <c r="H8" s="66"/>
      <c r="I8" s="66"/>
    </row>
    <row r="9" spans="1:9" ht="24.95" customHeight="1" x14ac:dyDescent="0.25">
      <c r="A9" s="104" t="s">
        <v>244</v>
      </c>
      <c r="B9" s="104"/>
      <c r="C9" s="104"/>
      <c r="D9" s="104"/>
      <c r="E9" s="104"/>
      <c r="F9" s="104"/>
      <c r="G9" s="66"/>
      <c r="H9" s="66"/>
      <c r="I9" s="66"/>
    </row>
    <row r="10" spans="1:9" ht="25.9" customHeight="1" x14ac:dyDescent="0.25">
      <c r="A10" s="104" t="s">
        <v>245</v>
      </c>
      <c r="B10" s="104"/>
      <c r="C10" s="104"/>
      <c r="D10" s="104"/>
      <c r="E10" s="104"/>
      <c r="F10" s="104"/>
      <c r="G10" s="66"/>
      <c r="H10" s="66"/>
      <c r="I10" s="66"/>
    </row>
    <row r="11" spans="1:9" ht="25.15" customHeight="1" x14ac:dyDescent="0.25">
      <c r="A11" s="104" t="s">
        <v>246</v>
      </c>
      <c r="B11" s="104"/>
      <c r="C11" s="104"/>
      <c r="D11" s="104"/>
      <c r="E11" s="104"/>
      <c r="F11" s="104"/>
      <c r="G11" s="66"/>
      <c r="H11" s="66"/>
      <c r="I11" s="66"/>
    </row>
    <row r="12" spans="1:9" ht="25.9" customHeight="1" x14ac:dyDescent="0.25">
      <c r="A12" s="104" t="s">
        <v>247</v>
      </c>
      <c r="B12" s="104"/>
      <c r="C12" s="104"/>
      <c r="D12" s="104"/>
      <c r="E12" s="104"/>
      <c r="F12" s="104"/>
      <c r="G12" s="66"/>
      <c r="H12" s="66"/>
      <c r="I12" s="66"/>
    </row>
    <row r="13" spans="1:9" ht="25.15" customHeight="1" x14ac:dyDescent="0.25">
      <c r="A13" s="104" t="s">
        <v>248</v>
      </c>
      <c r="B13" s="104"/>
      <c r="C13" s="104"/>
      <c r="D13" s="104"/>
      <c r="E13" s="104"/>
      <c r="F13" s="104"/>
      <c r="G13" s="66"/>
      <c r="H13" s="66"/>
      <c r="I13" s="66"/>
    </row>
    <row r="14" spans="1:9" ht="25.9" customHeight="1" x14ac:dyDescent="0.25">
      <c r="A14" s="104" t="s">
        <v>249</v>
      </c>
      <c r="B14" s="104"/>
      <c r="C14" s="104"/>
      <c r="D14" s="104"/>
      <c r="E14" s="104"/>
      <c r="F14" s="104"/>
      <c r="G14" s="66"/>
      <c r="H14" s="66"/>
      <c r="I14" s="66"/>
    </row>
    <row r="15" spans="1:9" ht="25.9" customHeight="1" x14ac:dyDescent="0.25">
      <c r="A15" s="105" t="s">
        <v>250</v>
      </c>
      <c r="B15" s="105"/>
      <c r="C15" s="105"/>
      <c r="D15" s="105"/>
      <c r="E15" s="105"/>
      <c r="F15" s="105"/>
      <c r="G15" s="66"/>
      <c r="H15" s="66"/>
      <c r="I15" s="66"/>
    </row>
    <row r="16" spans="1:9" ht="25.9" customHeight="1" x14ac:dyDescent="0.25">
      <c r="A16" s="105" t="s">
        <v>251</v>
      </c>
      <c r="B16" s="105"/>
      <c r="C16" s="105"/>
      <c r="D16" s="105"/>
      <c r="E16" s="105"/>
      <c r="F16" s="105"/>
      <c r="G16" s="66"/>
      <c r="H16" s="66"/>
      <c r="I16" s="66"/>
    </row>
    <row r="17" spans="1:9" ht="25.9" customHeight="1" x14ac:dyDescent="0.25">
      <c r="A17" s="105" t="s">
        <v>252</v>
      </c>
      <c r="B17" s="105"/>
      <c r="C17" s="105"/>
      <c r="D17" s="105"/>
      <c r="E17" s="105"/>
      <c r="F17" s="105"/>
      <c r="G17" s="66"/>
      <c r="H17" s="66"/>
      <c r="I17" s="66"/>
    </row>
    <row r="18" spans="1:9" ht="25.9" customHeight="1" x14ac:dyDescent="0.25">
      <c r="A18" s="105" t="s">
        <v>253</v>
      </c>
      <c r="B18" s="105"/>
      <c r="C18" s="105"/>
      <c r="D18" s="105"/>
      <c r="E18" s="105"/>
      <c r="F18" s="105"/>
      <c r="G18" s="66"/>
      <c r="H18" s="66"/>
      <c r="I18" s="66"/>
    </row>
    <row r="19" spans="1:9" ht="24.95" customHeight="1" x14ac:dyDescent="0.25">
      <c r="A19" s="107"/>
      <c r="B19" s="107"/>
      <c r="C19" s="108"/>
      <c r="D19" s="107"/>
      <c r="E19" s="109"/>
      <c r="F19" s="110"/>
      <c r="G19" s="66"/>
      <c r="H19" s="66"/>
      <c r="I19" s="66"/>
    </row>
    <row r="20" spans="1:9" ht="72" customHeight="1" x14ac:dyDescent="0.35">
      <c r="A20" s="71" t="s">
        <v>236</v>
      </c>
      <c r="B20" s="70"/>
      <c r="C20" s="70"/>
      <c r="D20" s="70"/>
      <c r="E20" s="70"/>
      <c r="F20" s="70"/>
      <c r="G20" s="70"/>
      <c r="H20" s="70"/>
      <c r="I20" s="70"/>
    </row>
    <row r="21" spans="1:9" s="72" customFormat="1" ht="95.25" customHeight="1" x14ac:dyDescent="0.25">
      <c r="A21" s="72" t="s">
        <v>237</v>
      </c>
      <c r="B21" s="73"/>
      <c r="C21" s="73"/>
      <c r="D21" s="73"/>
      <c r="E21" s="73"/>
      <c r="F21" s="73"/>
      <c r="G21" s="73"/>
      <c r="H21" s="73"/>
      <c r="I21" s="73"/>
    </row>
    <row r="22" spans="1:9" ht="16.5" customHeight="1" x14ac:dyDescent="0.25">
      <c r="A22" s="47"/>
      <c r="B22" s="48"/>
      <c r="C22" s="48"/>
      <c r="D22" s="48"/>
      <c r="E22" s="48"/>
      <c r="F22" s="48"/>
      <c r="G22" s="48"/>
      <c r="H22" s="48"/>
      <c r="I22" s="48"/>
    </row>
    <row r="23" spans="1:9" ht="53.45" customHeight="1" thickBot="1" x14ac:dyDescent="0.3">
      <c r="A23" s="55" t="s">
        <v>23</v>
      </c>
      <c r="B23" s="55"/>
      <c r="C23" s="55"/>
      <c r="D23" s="55"/>
      <c r="E23" s="55"/>
      <c r="F23" s="55"/>
      <c r="G23" s="55"/>
      <c r="H23" s="55"/>
      <c r="I23" s="55"/>
    </row>
    <row r="24" spans="1:9" s="4" customFormat="1" ht="83.25" customHeight="1" thickBot="1" x14ac:dyDescent="0.3">
      <c r="A24" s="2" t="s">
        <v>3</v>
      </c>
      <c r="B24" s="62" t="s">
        <v>135</v>
      </c>
      <c r="C24" s="63"/>
      <c r="D24" s="64"/>
      <c r="E24" s="3" t="s">
        <v>24</v>
      </c>
      <c r="F24" s="3" t="s">
        <v>134</v>
      </c>
      <c r="G24" s="3" t="s">
        <v>137</v>
      </c>
      <c r="H24" s="3" t="s">
        <v>136</v>
      </c>
      <c r="I24" s="3" t="s">
        <v>30</v>
      </c>
    </row>
    <row r="25" spans="1:9" ht="39" customHeight="1" thickBot="1" x14ac:dyDescent="0.3">
      <c r="A25" s="5">
        <v>1</v>
      </c>
      <c r="B25" s="56" t="s">
        <v>133</v>
      </c>
      <c r="C25" s="57"/>
      <c r="D25" s="58"/>
      <c r="E25" s="6">
        <v>12</v>
      </c>
      <c r="F25" s="7">
        <v>206</v>
      </c>
      <c r="G25" s="8">
        <v>154.5</v>
      </c>
      <c r="H25" s="44"/>
      <c r="I25" s="13">
        <f>H25*G25</f>
        <v>0</v>
      </c>
    </row>
    <row r="26" spans="1:9" ht="42" customHeight="1" thickBot="1" x14ac:dyDescent="0.3">
      <c r="A26" s="9">
        <v>2</v>
      </c>
      <c r="B26" s="62" t="s">
        <v>238</v>
      </c>
      <c r="C26" s="63"/>
      <c r="D26" s="64"/>
      <c r="E26" s="10">
        <v>77</v>
      </c>
      <c r="F26" s="11">
        <v>1559.6</v>
      </c>
      <c r="G26" s="12">
        <v>1169.7</v>
      </c>
      <c r="H26" s="45"/>
      <c r="I26" s="13">
        <f>H26*G26</f>
        <v>0</v>
      </c>
    </row>
    <row r="27" spans="1:9" s="16" customFormat="1" ht="33.75" customHeight="1" x14ac:dyDescent="0.25">
      <c r="A27" s="14"/>
      <c r="B27" s="14"/>
      <c r="C27" s="14"/>
      <c r="D27" s="14"/>
      <c r="E27" s="14"/>
      <c r="F27" s="14"/>
      <c r="G27" s="14"/>
      <c r="H27" s="15"/>
      <c r="I27" s="15"/>
    </row>
    <row r="28" spans="1:9" s="17" customFormat="1" ht="40.15" customHeight="1" x14ac:dyDescent="0.25">
      <c r="A28" s="54" t="s">
        <v>25</v>
      </c>
      <c r="B28" s="54"/>
      <c r="C28" s="54"/>
      <c r="D28" s="54"/>
      <c r="E28" s="54"/>
      <c r="F28" s="54"/>
      <c r="G28" s="54"/>
      <c r="H28" s="54"/>
      <c r="I28" s="54"/>
    </row>
    <row r="29" spans="1:9" ht="82.5" customHeight="1" x14ac:dyDescent="0.25">
      <c r="A29" s="95" t="s">
        <v>3</v>
      </c>
      <c r="B29" s="96" t="s">
        <v>26</v>
      </c>
      <c r="C29" s="97" t="s">
        <v>27</v>
      </c>
      <c r="D29" s="97" t="s">
        <v>239</v>
      </c>
      <c r="E29" s="96" t="s">
        <v>28</v>
      </c>
      <c r="F29" s="97" t="s">
        <v>29</v>
      </c>
      <c r="G29" s="97" t="s">
        <v>240</v>
      </c>
      <c r="H29" s="96" t="s">
        <v>31</v>
      </c>
      <c r="I29" s="96" t="s">
        <v>30</v>
      </c>
    </row>
    <row r="30" spans="1:9" s="18" customFormat="1" ht="61.5" customHeight="1" x14ac:dyDescent="0.25">
      <c r="A30" s="74">
        <v>1</v>
      </c>
      <c r="B30" s="75" t="s">
        <v>143</v>
      </c>
      <c r="C30" s="75" t="s">
        <v>20</v>
      </c>
      <c r="D30" s="76" t="s">
        <v>138</v>
      </c>
      <c r="E30" s="80" t="s">
        <v>38</v>
      </c>
      <c r="F30" s="77">
        <v>12</v>
      </c>
      <c r="G30" s="77">
        <v>9.6</v>
      </c>
      <c r="H30" s="78"/>
      <c r="I30" s="79">
        <f>G30*H30</f>
        <v>0</v>
      </c>
    </row>
    <row r="31" spans="1:9" ht="75" x14ac:dyDescent="0.25">
      <c r="A31" s="74">
        <v>2</v>
      </c>
      <c r="B31" s="75" t="s">
        <v>144</v>
      </c>
      <c r="C31" s="75" t="s">
        <v>32</v>
      </c>
      <c r="D31" s="76" t="s">
        <v>138</v>
      </c>
      <c r="E31" s="75" t="s">
        <v>39</v>
      </c>
      <c r="F31" s="77">
        <v>12</v>
      </c>
      <c r="G31" s="79">
        <v>9.6</v>
      </c>
      <c r="H31" s="78"/>
      <c r="I31" s="79">
        <f t="shared" ref="I31:I41" si="0">G31*H31</f>
        <v>0</v>
      </c>
    </row>
    <row r="32" spans="1:9" s="19" customFormat="1" ht="75" x14ac:dyDescent="0.25">
      <c r="A32" s="74">
        <v>3</v>
      </c>
      <c r="B32" s="75" t="s">
        <v>145</v>
      </c>
      <c r="C32" s="75" t="s">
        <v>20</v>
      </c>
      <c r="D32" s="76" t="s">
        <v>139</v>
      </c>
      <c r="E32" s="75" t="s">
        <v>81</v>
      </c>
      <c r="F32" s="77">
        <v>12</v>
      </c>
      <c r="G32" s="79">
        <v>9.6</v>
      </c>
      <c r="H32" s="78"/>
      <c r="I32" s="79">
        <f t="shared" si="0"/>
        <v>0</v>
      </c>
    </row>
    <row r="33" spans="1:9 16384:16384" ht="90" x14ac:dyDescent="0.25">
      <c r="A33" s="74">
        <v>4</v>
      </c>
      <c r="B33" s="75" t="s">
        <v>146</v>
      </c>
      <c r="C33" s="75" t="s">
        <v>19</v>
      </c>
      <c r="D33" s="76" t="s">
        <v>139</v>
      </c>
      <c r="E33" s="75" t="s">
        <v>43</v>
      </c>
      <c r="F33" s="77">
        <v>29</v>
      </c>
      <c r="G33" s="77">
        <v>23.2</v>
      </c>
      <c r="H33" s="78"/>
      <c r="I33" s="79">
        <f t="shared" si="0"/>
        <v>0</v>
      </c>
    </row>
    <row r="34" spans="1:9 16384:16384" ht="60" x14ac:dyDescent="0.25">
      <c r="A34" s="74">
        <v>5</v>
      </c>
      <c r="B34" s="75" t="s">
        <v>147</v>
      </c>
      <c r="C34" s="75" t="s">
        <v>19</v>
      </c>
      <c r="D34" s="76" t="s">
        <v>139</v>
      </c>
      <c r="E34" s="75" t="s">
        <v>209</v>
      </c>
      <c r="F34" s="77">
        <v>29</v>
      </c>
      <c r="G34" s="79">
        <v>23.2</v>
      </c>
      <c r="H34" s="78"/>
      <c r="I34" s="79">
        <f t="shared" si="0"/>
        <v>0</v>
      </c>
    </row>
    <row r="35" spans="1:9 16384:16384" ht="75" x14ac:dyDescent="0.25">
      <c r="A35" s="74">
        <v>6</v>
      </c>
      <c r="B35" s="75" t="s">
        <v>148</v>
      </c>
      <c r="C35" s="75" t="s">
        <v>33</v>
      </c>
      <c r="D35" s="76" t="s">
        <v>140</v>
      </c>
      <c r="E35" s="75" t="s">
        <v>40</v>
      </c>
      <c r="F35" s="79">
        <v>15</v>
      </c>
      <c r="G35" s="79">
        <v>12</v>
      </c>
      <c r="H35" s="78"/>
      <c r="I35" s="79">
        <f t="shared" si="0"/>
        <v>0</v>
      </c>
    </row>
    <row r="36" spans="1:9 16384:16384" ht="57.75" customHeight="1" x14ac:dyDescent="0.25">
      <c r="A36" s="74">
        <v>7</v>
      </c>
      <c r="B36" s="75" t="s">
        <v>149</v>
      </c>
      <c r="C36" s="75" t="s">
        <v>34</v>
      </c>
      <c r="D36" s="76" t="s">
        <v>140</v>
      </c>
      <c r="E36" s="75" t="s">
        <v>41</v>
      </c>
      <c r="F36" s="79">
        <v>15</v>
      </c>
      <c r="G36" s="77">
        <v>12</v>
      </c>
      <c r="H36" s="78"/>
      <c r="I36" s="79">
        <f t="shared" si="0"/>
        <v>0</v>
      </c>
    </row>
    <row r="37" spans="1:9 16384:16384" ht="105" x14ac:dyDescent="0.25">
      <c r="A37" s="74">
        <v>8</v>
      </c>
      <c r="B37" s="75" t="s">
        <v>150</v>
      </c>
      <c r="C37" s="75" t="s">
        <v>35</v>
      </c>
      <c r="D37" s="76" t="s">
        <v>138</v>
      </c>
      <c r="E37" s="75" t="s">
        <v>214</v>
      </c>
      <c r="F37" s="77">
        <v>12</v>
      </c>
      <c r="G37" s="79">
        <v>9.6</v>
      </c>
      <c r="H37" s="78"/>
      <c r="I37" s="79">
        <f t="shared" si="0"/>
        <v>0</v>
      </c>
    </row>
    <row r="38" spans="1:9 16384:16384" ht="89.25" customHeight="1" x14ac:dyDescent="0.25">
      <c r="A38" s="74">
        <v>9</v>
      </c>
      <c r="B38" s="75" t="s">
        <v>151</v>
      </c>
      <c r="C38" s="75" t="s">
        <v>35</v>
      </c>
      <c r="D38" s="76" t="s">
        <v>138</v>
      </c>
      <c r="E38" s="75" t="s">
        <v>210</v>
      </c>
      <c r="F38" s="77">
        <v>12</v>
      </c>
      <c r="G38" s="79">
        <v>9.6</v>
      </c>
      <c r="H38" s="78"/>
      <c r="I38" s="79">
        <f t="shared" si="0"/>
        <v>0</v>
      </c>
    </row>
    <row r="39" spans="1:9 16384:16384" ht="90" x14ac:dyDescent="0.25">
      <c r="A39" s="74">
        <v>10</v>
      </c>
      <c r="B39" s="75" t="s">
        <v>152</v>
      </c>
      <c r="C39" s="75" t="s">
        <v>36</v>
      </c>
      <c r="D39" s="76" t="s">
        <v>139</v>
      </c>
      <c r="E39" s="75" t="s">
        <v>82</v>
      </c>
      <c r="F39" s="77">
        <v>19</v>
      </c>
      <c r="G39" s="79">
        <v>15.2</v>
      </c>
      <c r="H39" s="78"/>
      <c r="I39" s="79">
        <f t="shared" si="0"/>
        <v>0</v>
      </c>
    </row>
    <row r="40" spans="1:9 16384:16384" ht="120" x14ac:dyDescent="0.25">
      <c r="A40" s="74">
        <v>11</v>
      </c>
      <c r="B40" s="75" t="s">
        <v>153</v>
      </c>
      <c r="C40" s="75" t="s">
        <v>37</v>
      </c>
      <c r="D40" s="76" t="s">
        <v>138</v>
      </c>
      <c r="E40" s="75" t="s">
        <v>44</v>
      </c>
      <c r="F40" s="77">
        <v>7</v>
      </c>
      <c r="G40" s="79">
        <v>5.6</v>
      </c>
      <c r="H40" s="78"/>
      <c r="I40" s="79">
        <f t="shared" si="0"/>
        <v>0</v>
      </c>
      <c r="XFD40" s="20"/>
    </row>
    <row r="41" spans="1:9 16384:16384" ht="94.5" customHeight="1" x14ac:dyDescent="0.25">
      <c r="A41" s="74">
        <v>12</v>
      </c>
      <c r="B41" s="75" t="s">
        <v>154</v>
      </c>
      <c r="C41" s="75" t="s">
        <v>21</v>
      </c>
      <c r="D41" s="76" t="s">
        <v>139</v>
      </c>
      <c r="E41" s="75" t="s">
        <v>42</v>
      </c>
      <c r="F41" s="77">
        <v>32</v>
      </c>
      <c r="G41" s="79">
        <v>25.6</v>
      </c>
      <c r="H41" s="78"/>
      <c r="I41" s="79">
        <f t="shared" si="0"/>
        <v>0</v>
      </c>
      <c r="XFD41" s="20"/>
    </row>
    <row r="42" spans="1:9 16384:16384" ht="34.15" customHeight="1" x14ac:dyDescent="0.25">
      <c r="A42" s="54" t="s">
        <v>46</v>
      </c>
      <c r="B42" s="54"/>
      <c r="C42" s="54"/>
      <c r="D42" s="54"/>
      <c r="E42" s="54"/>
      <c r="F42" s="54"/>
      <c r="G42" s="54"/>
      <c r="H42" s="54"/>
      <c r="I42" s="54"/>
    </row>
    <row r="43" spans="1:9 16384:16384" ht="83.25" customHeight="1" x14ac:dyDescent="0.25">
      <c r="A43" s="98" t="s">
        <v>3</v>
      </c>
      <c r="B43" s="96" t="s">
        <v>26</v>
      </c>
      <c r="C43" s="97" t="s">
        <v>27</v>
      </c>
      <c r="D43" s="97" t="s">
        <v>239</v>
      </c>
      <c r="E43" s="96" t="s">
        <v>28</v>
      </c>
      <c r="F43" s="97" t="s">
        <v>29</v>
      </c>
      <c r="G43" s="97" t="s">
        <v>240</v>
      </c>
      <c r="H43" s="96" t="s">
        <v>31</v>
      </c>
      <c r="I43" s="96" t="s">
        <v>30</v>
      </c>
    </row>
    <row r="44" spans="1:9 16384:16384" ht="30" x14ac:dyDescent="0.25">
      <c r="A44" s="81">
        <v>13</v>
      </c>
      <c r="B44" s="82" t="s">
        <v>155</v>
      </c>
      <c r="C44" s="82" t="s">
        <v>45</v>
      </c>
      <c r="D44" s="76" t="s">
        <v>138</v>
      </c>
      <c r="E44" s="82" t="s">
        <v>79</v>
      </c>
      <c r="F44" s="83">
        <v>8.9</v>
      </c>
      <c r="G44" s="83">
        <v>7.12</v>
      </c>
      <c r="H44" s="84"/>
      <c r="I44" s="79">
        <f>G44*H44</f>
        <v>0</v>
      </c>
    </row>
    <row r="45" spans="1:9 16384:16384" ht="45" x14ac:dyDescent="0.25">
      <c r="A45" s="81">
        <v>14</v>
      </c>
      <c r="B45" s="82" t="s">
        <v>141</v>
      </c>
      <c r="C45" s="82" t="s">
        <v>45</v>
      </c>
      <c r="D45" s="76" t="s">
        <v>138</v>
      </c>
      <c r="E45" s="82" t="s">
        <v>79</v>
      </c>
      <c r="F45" s="83">
        <v>8.9</v>
      </c>
      <c r="G45" s="85">
        <v>7.12</v>
      </c>
      <c r="H45" s="84"/>
      <c r="I45" s="79">
        <f t="shared" ref="I45:I52" si="1">G45*H45</f>
        <v>0</v>
      </c>
    </row>
    <row r="46" spans="1:9 16384:16384" ht="30" x14ac:dyDescent="0.25">
      <c r="A46" s="81">
        <v>15</v>
      </c>
      <c r="B46" s="82" t="s">
        <v>142</v>
      </c>
      <c r="C46" s="82" t="s">
        <v>45</v>
      </c>
      <c r="D46" s="76" t="s">
        <v>138</v>
      </c>
      <c r="E46" s="82" t="s">
        <v>79</v>
      </c>
      <c r="F46" s="83">
        <v>8.9</v>
      </c>
      <c r="G46" s="85">
        <v>7.12</v>
      </c>
      <c r="H46" s="84"/>
      <c r="I46" s="79">
        <f t="shared" si="1"/>
        <v>0</v>
      </c>
    </row>
    <row r="47" spans="1:9 16384:16384" ht="75" x14ac:dyDescent="0.25">
      <c r="A47" s="81">
        <v>16</v>
      </c>
      <c r="B47" s="82" t="s">
        <v>47</v>
      </c>
      <c r="C47" s="82" t="s">
        <v>45</v>
      </c>
      <c r="D47" s="76" t="s">
        <v>138</v>
      </c>
      <c r="E47" s="82" t="s">
        <v>80</v>
      </c>
      <c r="F47" s="83">
        <v>9.9</v>
      </c>
      <c r="G47" s="83">
        <v>7.92</v>
      </c>
      <c r="H47" s="84"/>
      <c r="I47" s="79">
        <f t="shared" si="1"/>
        <v>0</v>
      </c>
    </row>
    <row r="48" spans="1:9 16384:16384" ht="75" x14ac:dyDescent="0.25">
      <c r="A48" s="81">
        <v>17</v>
      </c>
      <c r="B48" s="82" t="s">
        <v>156</v>
      </c>
      <c r="C48" s="82" t="s">
        <v>48</v>
      </c>
      <c r="D48" s="76" t="s">
        <v>138</v>
      </c>
      <c r="E48" s="82" t="s">
        <v>83</v>
      </c>
      <c r="F48" s="83">
        <v>17</v>
      </c>
      <c r="G48" s="83">
        <v>13.6</v>
      </c>
      <c r="H48" s="84"/>
      <c r="I48" s="79">
        <f t="shared" si="1"/>
        <v>0</v>
      </c>
    </row>
    <row r="49" spans="1:9" ht="90" x14ac:dyDescent="0.25">
      <c r="A49" s="81">
        <v>18</v>
      </c>
      <c r="B49" s="82" t="s">
        <v>157</v>
      </c>
      <c r="C49" s="82" t="s">
        <v>49</v>
      </c>
      <c r="D49" s="76" t="s">
        <v>138</v>
      </c>
      <c r="E49" s="86" t="s">
        <v>235</v>
      </c>
      <c r="F49" s="83">
        <v>7.9</v>
      </c>
      <c r="G49" s="83">
        <v>6.32</v>
      </c>
      <c r="H49" s="84"/>
      <c r="I49" s="79">
        <f t="shared" si="1"/>
        <v>0</v>
      </c>
    </row>
    <row r="50" spans="1:9" ht="105" x14ac:dyDescent="0.25">
      <c r="A50" s="81">
        <v>19</v>
      </c>
      <c r="B50" s="82" t="s">
        <v>158</v>
      </c>
      <c r="C50" s="82"/>
      <c r="D50" s="76" t="s">
        <v>138</v>
      </c>
      <c r="E50" s="82" t="s">
        <v>84</v>
      </c>
      <c r="F50" s="83">
        <v>15</v>
      </c>
      <c r="G50" s="83">
        <v>12</v>
      </c>
      <c r="H50" s="84"/>
      <c r="I50" s="79">
        <f t="shared" si="1"/>
        <v>0</v>
      </c>
    </row>
    <row r="51" spans="1:9" ht="75" x14ac:dyDescent="0.25">
      <c r="A51" s="81">
        <v>20</v>
      </c>
      <c r="B51" s="82" t="s">
        <v>159</v>
      </c>
      <c r="C51" s="82" t="s">
        <v>8</v>
      </c>
      <c r="D51" s="76" t="s">
        <v>138</v>
      </c>
      <c r="E51" s="82" t="s">
        <v>85</v>
      </c>
      <c r="F51" s="83">
        <v>9.9</v>
      </c>
      <c r="G51" s="83">
        <v>7.92</v>
      </c>
      <c r="H51" s="84"/>
      <c r="I51" s="79">
        <f t="shared" si="1"/>
        <v>0</v>
      </c>
    </row>
    <row r="52" spans="1:9" ht="96.75" customHeight="1" x14ac:dyDescent="0.25">
      <c r="A52" s="81">
        <v>21</v>
      </c>
      <c r="B52" s="82" t="s">
        <v>160</v>
      </c>
      <c r="C52" s="82" t="s">
        <v>50</v>
      </c>
      <c r="D52" s="76" t="s">
        <v>138</v>
      </c>
      <c r="E52" s="82" t="s">
        <v>215</v>
      </c>
      <c r="F52" s="85">
        <v>7.9</v>
      </c>
      <c r="G52" s="83">
        <v>6.32</v>
      </c>
      <c r="H52" s="84"/>
      <c r="I52" s="79">
        <f t="shared" si="1"/>
        <v>0</v>
      </c>
    </row>
    <row r="53" spans="1:9" ht="33.950000000000003" customHeight="1" x14ac:dyDescent="0.25">
      <c r="A53" s="54" t="s">
        <v>51</v>
      </c>
      <c r="B53" s="54"/>
      <c r="C53" s="54"/>
      <c r="D53" s="54"/>
      <c r="E53" s="54"/>
      <c r="F53" s="54"/>
      <c r="G53" s="54"/>
      <c r="H53" s="54"/>
      <c r="I53" s="54"/>
    </row>
    <row r="54" spans="1:9" ht="86.25" customHeight="1" x14ac:dyDescent="0.25">
      <c r="A54" s="95" t="s">
        <v>3</v>
      </c>
      <c r="B54" s="96" t="s">
        <v>26</v>
      </c>
      <c r="C54" s="97" t="s">
        <v>27</v>
      </c>
      <c r="D54" s="97" t="s">
        <v>239</v>
      </c>
      <c r="E54" s="96" t="s">
        <v>28</v>
      </c>
      <c r="F54" s="97" t="s">
        <v>29</v>
      </c>
      <c r="G54" s="97" t="s">
        <v>240</v>
      </c>
      <c r="H54" s="96" t="s">
        <v>31</v>
      </c>
      <c r="I54" s="96" t="s">
        <v>30</v>
      </c>
    </row>
    <row r="55" spans="1:9" ht="75" x14ac:dyDescent="0.25">
      <c r="A55" s="81">
        <v>22</v>
      </c>
      <c r="B55" s="82" t="s">
        <v>161</v>
      </c>
      <c r="C55" s="82" t="s">
        <v>52</v>
      </c>
      <c r="D55" s="76" t="s">
        <v>138</v>
      </c>
      <c r="E55" s="82" t="s">
        <v>86</v>
      </c>
      <c r="F55" s="83">
        <v>9.9</v>
      </c>
      <c r="G55" s="83">
        <v>7.92</v>
      </c>
      <c r="H55" s="84"/>
      <c r="I55" s="79">
        <f>G55*H55</f>
        <v>0</v>
      </c>
    </row>
    <row r="56" spans="1:9" ht="60" x14ac:dyDescent="0.25">
      <c r="A56" s="81">
        <v>23</v>
      </c>
      <c r="B56" s="82" t="s">
        <v>162</v>
      </c>
      <c r="C56" s="82" t="s">
        <v>5</v>
      </c>
      <c r="D56" s="76" t="s">
        <v>138</v>
      </c>
      <c r="E56" s="82" t="s">
        <v>87</v>
      </c>
      <c r="F56" s="83">
        <v>15</v>
      </c>
      <c r="G56" s="83">
        <v>12</v>
      </c>
      <c r="H56" s="84"/>
      <c r="I56" s="79">
        <f t="shared" ref="I56:I75" si="2">G56*H56</f>
        <v>0</v>
      </c>
    </row>
    <row r="57" spans="1:9" ht="75.75" customHeight="1" x14ac:dyDescent="0.25">
      <c r="A57" s="81">
        <v>24</v>
      </c>
      <c r="B57" s="82" t="s">
        <v>163</v>
      </c>
      <c r="C57" s="82" t="s">
        <v>7</v>
      </c>
      <c r="D57" s="76" t="s">
        <v>138</v>
      </c>
      <c r="E57" s="82" t="s">
        <v>216</v>
      </c>
      <c r="F57" s="83">
        <v>6.9</v>
      </c>
      <c r="G57" s="83">
        <v>5.52</v>
      </c>
      <c r="H57" s="84"/>
      <c r="I57" s="79">
        <f t="shared" si="2"/>
        <v>0</v>
      </c>
    </row>
    <row r="58" spans="1:9" ht="153.75" customHeight="1" x14ac:dyDescent="0.25">
      <c r="A58" s="81">
        <v>25</v>
      </c>
      <c r="B58" s="82" t="s">
        <v>164</v>
      </c>
      <c r="C58" s="82" t="s">
        <v>53</v>
      </c>
      <c r="D58" s="76" t="s">
        <v>138</v>
      </c>
      <c r="E58" s="82" t="s">
        <v>90</v>
      </c>
      <c r="F58" s="83">
        <v>19</v>
      </c>
      <c r="G58" s="83">
        <v>15.2</v>
      </c>
      <c r="H58" s="84"/>
      <c r="I58" s="79">
        <f t="shared" si="2"/>
        <v>0</v>
      </c>
    </row>
    <row r="59" spans="1:9" ht="75" x14ac:dyDescent="0.25">
      <c r="A59" s="81">
        <v>26</v>
      </c>
      <c r="B59" s="82" t="s">
        <v>165</v>
      </c>
      <c r="C59" s="82" t="s">
        <v>5</v>
      </c>
      <c r="D59" s="76" t="s">
        <v>138</v>
      </c>
      <c r="E59" s="82" t="s">
        <v>88</v>
      </c>
      <c r="F59" s="83">
        <v>35</v>
      </c>
      <c r="G59" s="83">
        <v>28</v>
      </c>
      <c r="H59" s="84"/>
      <c r="I59" s="79">
        <f t="shared" si="2"/>
        <v>0</v>
      </c>
    </row>
    <row r="60" spans="1:9" ht="230.25" customHeight="1" x14ac:dyDescent="0.25">
      <c r="A60" s="81">
        <v>27</v>
      </c>
      <c r="B60" s="82" t="s">
        <v>166</v>
      </c>
      <c r="C60" s="82" t="s">
        <v>54</v>
      </c>
      <c r="D60" s="76" t="s">
        <v>138</v>
      </c>
      <c r="E60" s="82" t="s">
        <v>89</v>
      </c>
      <c r="F60" s="83">
        <v>99</v>
      </c>
      <c r="G60" s="83">
        <v>79.2</v>
      </c>
      <c r="H60" s="84"/>
      <c r="I60" s="79">
        <f t="shared" si="2"/>
        <v>0</v>
      </c>
    </row>
    <row r="61" spans="1:9" ht="105" x14ac:dyDescent="0.25">
      <c r="A61" s="81">
        <v>28</v>
      </c>
      <c r="B61" s="82" t="s">
        <v>167</v>
      </c>
      <c r="C61" s="82" t="s">
        <v>11</v>
      </c>
      <c r="D61" s="76" t="s">
        <v>138</v>
      </c>
      <c r="E61" s="82" t="s">
        <v>91</v>
      </c>
      <c r="F61" s="83">
        <v>39</v>
      </c>
      <c r="G61" s="83">
        <v>31.2</v>
      </c>
      <c r="H61" s="84"/>
      <c r="I61" s="79">
        <f t="shared" si="2"/>
        <v>0</v>
      </c>
    </row>
    <row r="62" spans="1:9" ht="60" x14ac:dyDescent="0.25">
      <c r="A62" s="81">
        <v>29</v>
      </c>
      <c r="B62" s="82" t="s">
        <v>168</v>
      </c>
      <c r="C62" s="82" t="s">
        <v>12</v>
      </c>
      <c r="D62" s="76" t="s">
        <v>138</v>
      </c>
      <c r="E62" s="82" t="s">
        <v>92</v>
      </c>
      <c r="F62" s="83">
        <v>198</v>
      </c>
      <c r="G62" s="83">
        <v>158.4</v>
      </c>
      <c r="H62" s="84"/>
      <c r="I62" s="79">
        <f t="shared" si="2"/>
        <v>0</v>
      </c>
    </row>
    <row r="63" spans="1:9" ht="120" x14ac:dyDescent="0.25">
      <c r="A63" s="81">
        <v>30</v>
      </c>
      <c r="B63" s="82" t="s">
        <v>169</v>
      </c>
      <c r="C63" s="82" t="s">
        <v>55</v>
      </c>
      <c r="D63" s="76" t="s">
        <v>139</v>
      </c>
      <c r="E63" s="82" t="s">
        <v>93</v>
      </c>
      <c r="F63" s="83">
        <v>35</v>
      </c>
      <c r="G63" s="83">
        <v>28</v>
      </c>
      <c r="H63" s="84"/>
      <c r="I63" s="79">
        <f t="shared" si="2"/>
        <v>0</v>
      </c>
    </row>
    <row r="64" spans="1:9" ht="75" x14ac:dyDescent="0.25">
      <c r="A64" s="81">
        <v>31</v>
      </c>
      <c r="B64" s="82" t="s">
        <v>170</v>
      </c>
      <c r="C64" s="82" t="s">
        <v>4</v>
      </c>
      <c r="D64" s="76" t="s">
        <v>138</v>
      </c>
      <c r="E64" s="82" t="s">
        <v>94</v>
      </c>
      <c r="F64" s="83">
        <v>15</v>
      </c>
      <c r="G64" s="83">
        <v>12</v>
      </c>
      <c r="H64" s="84"/>
      <c r="I64" s="79">
        <f t="shared" si="2"/>
        <v>0</v>
      </c>
    </row>
    <row r="65" spans="1:9" ht="45" x14ac:dyDescent="0.25">
      <c r="A65" s="81">
        <v>32</v>
      </c>
      <c r="B65" s="82" t="s">
        <v>171</v>
      </c>
      <c r="C65" s="82" t="s">
        <v>9</v>
      </c>
      <c r="D65" s="76" t="s">
        <v>138</v>
      </c>
      <c r="E65" s="82" t="s">
        <v>95</v>
      </c>
      <c r="F65" s="83">
        <v>7</v>
      </c>
      <c r="G65" s="83">
        <v>5.6</v>
      </c>
      <c r="H65" s="84"/>
      <c r="I65" s="79">
        <f t="shared" si="2"/>
        <v>0</v>
      </c>
    </row>
    <row r="66" spans="1:9" ht="75" x14ac:dyDescent="0.25">
      <c r="A66" s="81">
        <v>33</v>
      </c>
      <c r="B66" s="82" t="s">
        <v>172</v>
      </c>
      <c r="C66" s="82" t="s">
        <v>13</v>
      </c>
      <c r="D66" s="76" t="s">
        <v>138</v>
      </c>
      <c r="E66" s="82" t="s">
        <v>96</v>
      </c>
      <c r="F66" s="83">
        <v>19</v>
      </c>
      <c r="G66" s="83">
        <v>15.2</v>
      </c>
      <c r="H66" s="84"/>
      <c r="I66" s="79">
        <f t="shared" si="2"/>
        <v>0</v>
      </c>
    </row>
    <row r="67" spans="1:9" ht="135" x14ac:dyDescent="0.25">
      <c r="A67" s="81">
        <v>34</v>
      </c>
      <c r="B67" s="82" t="s">
        <v>173</v>
      </c>
      <c r="C67" s="82" t="s">
        <v>10</v>
      </c>
      <c r="D67" s="76" t="s">
        <v>138</v>
      </c>
      <c r="E67" s="82" t="s">
        <v>217</v>
      </c>
      <c r="F67" s="83">
        <v>35</v>
      </c>
      <c r="G67" s="83">
        <v>28</v>
      </c>
      <c r="H67" s="84"/>
      <c r="I67" s="79">
        <f t="shared" si="2"/>
        <v>0</v>
      </c>
    </row>
    <row r="68" spans="1:9" ht="60" x14ac:dyDescent="0.25">
      <c r="A68" s="81">
        <v>35</v>
      </c>
      <c r="B68" s="82" t="s">
        <v>174</v>
      </c>
      <c r="C68" s="82" t="s">
        <v>56</v>
      </c>
      <c r="D68" s="76" t="s">
        <v>211</v>
      </c>
      <c r="E68" s="82" t="s">
        <v>97</v>
      </c>
      <c r="F68" s="83">
        <v>22</v>
      </c>
      <c r="G68" s="83">
        <v>17.600000000000001</v>
      </c>
      <c r="H68" s="84"/>
      <c r="I68" s="79">
        <f t="shared" si="2"/>
        <v>0</v>
      </c>
    </row>
    <row r="69" spans="1:9" ht="90" x14ac:dyDescent="0.25">
      <c r="A69" s="81">
        <v>36</v>
      </c>
      <c r="B69" s="82" t="s">
        <v>175</v>
      </c>
      <c r="C69" s="82" t="s">
        <v>57</v>
      </c>
      <c r="D69" s="76" t="s">
        <v>208</v>
      </c>
      <c r="E69" s="82" t="s">
        <v>98</v>
      </c>
      <c r="F69" s="83">
        <v>19</v>
      </c>
      <c r="G69" s="83">
        <v>15.2</v>
      </c>
      <c r="H69" s="84"/>
      <c r="I69" s="79">
        <f t="shared" si="2"/>
        <v>0</v>
      </c>
    </row>
    <row r="70" spans="1:9" ht="45" x14ac:dyDescent="0.25">
      <c r="A70" s="81">
        <v>37</v>
      </c>
      <c r="B70" s="82" t="s">
        <v>176</v>
      </c>
      <c r="C70" s="82" t="s">
        <v>58</v>
      </c>
      <c r="D70" s="76" t="s">
        <v>208</v>
      </c>
      <c r="E70" s="82" t="s">
        <v>99</v>
      </c>
      <c r="F70" s="83">
        <v>20</v>
      </c>
      <c r="G70" s="83">
        <v>16</v>
      </c>
      <c r="H70" s="84"/>
      <c r="I70" s="79">
        <f t="shared" si="2"/>
        <v>0</v>
      </c>
    </row>
    <row r="71" spans="1:9" ht="60" x14ac:dyDescent="0.25">
      <c r="A71" s="81">
        <v>38</v>
      </c>
      <c r="B71" s="82" t="s">
        <v>177</v>
      </c>
      <c r="C71" s="82" t="s">
        <v>59</v>
      </c>
      <c r="D71" s="76" t="s">
        <v>208</v>
      </c>
      <c r="E71" s="82" t="s">
        <v>100</v>
      </c>
      <c r="F71" s="83">
        <v>7.9</v>
      </c>
      <c r="G71" s="83">
        <v>6.32</v>
      </c>
      <c r="H71" s="84"/>
      <c r="I71" s="79">
        <f t="shared" si="2"/>
        <v>0</v>
      </c>
    </row>
    <row r="72" spans="1:9" ht="120" x14ac:dyDescent="0.25">
      <c r="A72" s="81">
        <v>39</v>
      </c>
      <c r="B72" s="82" t="s">
        <v>178</v>
      </c>
      <c r="C72" s="82" t="s">
        <v>60</v>
      </c>
      <c r="D72" s="76" t="s">
        <v>211</v>
      </c>
      <c r="E72" s="82" t="s">
        <v>101</v>
      </c>
      <c r="F72" s="83">
        <v>20</v>
      </c>
      <c r="G72" s="83">
        <v>16</v>
      </c>
      <c r="H72" s="84"/>
      <c r="I72" s="79">
        <f t="shared" si="2"/>
        <v>0</v>
      </c>
    </row>
    <row r="73" spans="1:9" ht="75" x14ac:dyDescent="0.25">
      <c r="A73" s="81">
        <v>40</v>
      </c>
      <c r="B73" s="82" t="s">
        <v>179</v>
      </c>
      <c r="C73" s="82" t="s">
        <v>61</v>
      </c>
      <c r="D73" s="76" t="s">
        <v>208</v>
      </c>
      <c r="E73" s="82" t="s">
        <v>102</v>
      </c>
      <c r="F73" s="83">
        <v>25</v>
      </c>
      <c r="G73" s="83">
        <v>20</v>
      </c>
      <c r="H73" s="84"/>
      <c r="I73" s="79">
        <f t="shared" si="2"/>
        <v>0</v>
      </c>
    </row>
    <row r="74" spans="1:9" ht="120" x14ac:dyDescent="0.25">
      <c r="A74" s="81">
        <v>41</v>
      </c>
      <c r="B74" s="82" t="s">
        <v>180</v>
      </c>
      <c r="C74" s="82" t="s">
        <v>62</v>
      </c>
      <c r="D74" s="76" t="s">
        <v>208</v>
      </c>
      <c r="E74" s="82" t="s">
        <v>103</v>
      </c>
      <c r="F74" s="83">
        <v>20</v>
      </c>
      <c r="G74" s="83">
        <v>16</v>
      </c>
      <c r="H74" s="84"/>
      <c r="I74" s="79">
        <f t="shared" si="2"/>
        <v>0</v>
      </c>
    </row>
    <row r="75" spans="1:9" ht="80.25" customHeight="1" x14ac:dyDescent="0.25">
      <c r="A75" s="81">
        <v>42</v>
      </c>
      <c r="B75" s="82" t="s">
        <v>181</v>
      </c>
      <c r="C75" s="82" t="s">
        <v>63</v>
      </c>
      <c r="D75" s="76" t="s">
        <v>208</v>
      </c>
      <c r="E75" s="82" t="s">
        <v>104</v>
      </c>
      <c r="F75" s="83">
        <v>25</v>
      </c>
      <c r="G75" s="83">
        <v>20</v>
      </c>
      <c r="H75" s="84"/>
      <c r="I75" s="79">
        <f t="shared" si="2"/>
        <v>0</v>
      </c>
    </row>
    <row r="76" spans="1:9" ht="33.950000000000003" customHeight="1" thickBot="1" x14ac:dyDescent="0.3">
      <c r="A76" s="54" t="s">
        <v>64</v>
      </c>
      <c r="B76" s="54"/>
      <c r="C76" s="54"/>
      <c r="D76" s="54"/>
      <c r="E76" s="54"/>
      <c r="F76" s="54"/>
      <c r="G76" s="54"/>
      <c r="H76" s="54"/>
      <c r="I76" s="54"/>
    </row>
    <row r="77" spans="1:9" s="24" customFormat="1" ht="88.5" customHeight="1" thickBot="1" x14ac:dyDescent="0.3">
      <c r="A77" s="95" t="s">
        <v>3</v>
      </c>
      <c r="B77" s="96" t="s">
        <v>26</v>
      </c>
      <c r="C77" s="97" t="s">
        <v>27</v>
      </c>
      <c r="D77" s="97" t="s">
        <v>239</v>
      </c>
      <c r="E77" s="96" t="s">
        <v>28</v>
      </c>
      <c r="F77" s="97" t="s">
        <v>29</v>
      </c>
      <c r="G77" s="97" t="s">
        <v>240</v>
      </c>
      <c r="H77" s="96" t="s">
        <v>31</v>
      </c>
      <c r="I77" s="96" t="s">
        <v>30</v>
      </c>
    </row>
    <row r="78" spans="1:9" ht="60" x14ac:dyDescent="0.25">
      <c r="A78" s="81">
        <v>43</v>
      </c>
      <c r="B78" s="82" t="s">
        <v>182</v>
      </c>
      <c r="C78" s="82" t="s">
        <v>6</v>
      </c>
      <c r="D78" s="76" t="s">
        <v>138</v>
      </c>
      <c r="E78" s="87" t="s">
        <v>105</v>
      </c>
      <c r="F78" s="83">
        <v>39</v>
      </c>
      <c r="G78" s="85">
        <v>31.2</v>
      </c>
      <c r="H78" s="84"/>
      <c r="I78" s="79">
        <f>G78*H78</f>
        <v>0</v>
      </c>
    </row>
    <row r="79" spans="1:9" ht="105" customHeight="1" x14ac:dyDescent="0.25">
      <c r="A79" s="81">
        <v>44</v>
      </c>
      <c r="B79" s="88" t="s">
        <v>183</v>
      </c>
      <c r="C79" s="82"/>
      <c r="D79" s="89" t="s">
        <v>138</v>
      </c>
      <c r="E79" s="90" t="s">
        <v>106</v>
      </c>
      <c r="F79" s="83">
        <v>18</v>
      </c>
      <c r="G79" s="91">
        <v>14.4</v>
      </c>
      <c r="H79" s="84"/>
      <c r="I79" s="79">
        <f t="shared" ref="I79:I112" si="3">G79*H79</f>
        <v>0</v>
      </c>
    </row>
    <row r="80" spans="1:9" ht="150" x14ac:dyDescent="0.25">
      <c r="A80" s="81">
        <v>45</v>
      </c>
      <c r="B80" s="86" t="s">
        <v>226</v>
      </c>
      <c r="C80" s="82" t="s">
        <v>14</v>
      </c>
      <c r="D80" s="76" t="s">
        <v>138</v>
      </c>
      <c r="E80" s="82" t="s">
        <v>107</v>
      </c>
      <c r="F80" s="83">
        <v>10</v>
      </c>
      <c r="G80" s="83">
        <v>8</v>
      </c>
      <c r="H80" s="84"/>
      <c r="I80" s="79">
        <f t="shared" si="3"/>
        <v>0</v>
      </c>
    </row>
    <row r="81" spans="1:9" s="25" customFormat="1" ht="120" customHeight="1" x14ac:dyDescent="0.25">
      <c r="A81" s="81">
        <v>46</v>
      </c>
      <c r="B81" s="82" t="s">
        <v>213</v>
      </c>
      <c r="C81" s="82" t="s">
        <v>15</v>
      </c>
      <c r="D81" s="81" t="s">
        <v>138</v>
      </c>
      <c r="E81" s="94" t="s">
        <v>107</v>
      </c>
      <c r="F81" s="83">
        <v>10</v>
      </c>
      <c r="G81" s="83">
        <v>8</v>
      </c>
      <c r="H81" s="84"/>
      <c r="I81" s="79">
        <f t="shared" si="3"/>
        <v>0</v>
      </c>
    </row>
    <row r="82" spans="1:9" s="26" customFormat="1" ht="150" x14ac:dyDescent="0.25">
      <c r="A82" s="81">
        <v>47</v>
      </c>
      <c r="B82" s="86" t="s">
        <v>227</v>
      </c>
      <c r="C82" s="92" t="s">
        <v>16</v>
      </c>
      <c r="D82" s="76" t="s">
        <v>138</v>
      </c>
      <c r="E82" s="93" t="s">
        <v>107</v>
      </c>
      <c r="F82" s="83">
        <v>10</v>
      </c>
      <c r="G82" s="83">
        <v>8</v>
      </c>
      <c r="H82" s="84"/>
      <c r="I82" s="79">
        <f t="shared" si="3"/>
        <v>0</v>
      </c>
    </row>
    <row r="83" spans="1:9" ht="150" x14ac:dyDescent="0.25">
      <c r="A83" s="81">
        <v>48</v>
      </c>
      <c r="B83" s="82" t="s">
        <v>184</v>
      </c>
      <c r="C83" s="82" t="s">
        <v>15</v>
      </c>
      <c r="D83" s="76" t="s">
        <v>138</v>
      </c>
      <c r="E83" s="82" t="s">
        <v>107</v>
      </c>
      <c r="F83" s="83">
        <v>10</v>
      </c>
      <c r="G83" s="83">
        <v>8</v>
      </c>
      <c r="H83" s="84"/>
      <c r="I83" s="79">
        <f t="shared" si="3"/>
        <v>0</v>
      </c>
    </row>
    <row r="84" spans="1:9" ht="75" x14ac:dyDescent="0.25">
      <c r="A84" s="81">
        <v>49</v>
      </c>
      <c r="B84" s="86" t="s">
        <v>228</v>
      </c>
      <c r="C84" s="82" t="s">
        <v>65</v>
      </c>
      <c r="D84" s="76" t="s">
        <v>208</v>
      </c>
      <c r="E84" s="82" t="s">
        <v>207</v>
      </c>
      <c r="F84" s="83">
        <v>8.9</v>
      </c>
      <c r="G84" s="83">
        <v>7.12</v>
      </c>
      <c r="H84" s="84"/>
      <c r="I84" s="79">
        <f t="shared" si="3"/>
        <v>0</v>
      </c>
    </row>
    <row r="85" spans="1:9" ht="60" x14ac:dyDescent="0.25">
      <c r="A85" s="81">
        <v>50</v>
      </c>
      <c r="B85" s="86" t="s">
        <v>229</v>
      </c>
      <c r="C85" s="82" t="s">
        <v>66</v>
      </c>
      <c r="D85" s="81" t="s">
        <v>208</v>
      </c>
      <c r="E85" s="82" t="s">
        <v>108</v>
      </c>
      <c r="F85" s="83">
        <v>7.9</v>
      </c>
      <c r="G85" s="83">
        <v>6.32</v>
      </c>
      <c r="H85" s="84"/>
      <c r="I85" s="79">
        <f t="shared" si="3"/>
        <v>0</v>
      </c>
    </row>
    <row r="86" spans="1:9" ht="75" x14ac:dyDescent="0.25">
      <c r="A86" s="81">
        <v>51</v>
      </c>
      <c r="B86" s="86" t="s">
        <v>230</v>
      </c>
      <c r="C86" s="82" t="s">
        <v>65</v>
      </c>
      <c r="D86" s="81" t="s">
        <v>208</v>
      </c>
      <c r="E86" s="82" t="s">
        <v>109</v>
      </c>
      <c r="F86" s="83">
        <v>7.9</v>
      </c>
      <c r="G86" s="83">
        <v>6.32</v>
      </c>
      <c r="H86" s="84"/>
      <c r="I86" s="79">
        <f t="shared" si="3"/>
        <v>0</v>
      </c>
    </row>
    <row r="87" spans="1:9" ht="60" x14ac:dyDescent="0.25">
      <c r="A87" s="81">
        <v>52</v>
      </c>
      <c r="B87" s="86" t="s">
        <v>231</v>
      </c>
      <c r="C87" s="82" t="s">
        <v>65</v>
      </c>
      <c r="D87" s="81" t="s">
        <v>208</v>
      </c>
      <c r="E87" s="82" t="s">
        <v>110</v>
      </c>
      <c r="F87" s="83">
        <v>7.9</v>
      </c>
      <c r="G87" s="85">
        <v>6.32</v>
      </c>
      <c r="H87" s="84"/>
      <c r="I87" s="79">
        <f t="shared" si="3"/>
        <v>0</v>
      </c>
    </row>
    <row r="88" spans="1:9" ht="120" x14ac:dyDescent="0.25">
      <c r="A88" s="81">
        <v>53</v>
      </c>
      <c r="B88" s="82" t="s">
        <v>185</v>
      </c>
      <c r="C88" s="82" t="s">
        <v>67</v>
      </c>
      <c r="D88" s="81" t="s">
        <v>211</v>
      </c>
      <c r="E88" s="82" t="s">
        <v>212</v>
      </c>
      <c r="F88" s="83">
        <v>19</v>
      </c>
      <c r="G88" s="83">
        <v>15.2</v>
      </c>
      <c r="H88" s="84"/>
      <c r="I88" s="79">
        <f t="shared" si="3"/>
        <v>0</v>
      </c>
    </row>
    <row r="89" spans="1:9" ht="75" x14ac:dyDescent="0.25">
      <c r="A89" s="81">
        <v>54</v>
      </c>
      <c r="B89" s="82" t="s">
        <v>186</v>
      </c>
      <c r="C89" s="82" t="s">
        <v>68</v>
      </c>
      <c r="D89" s="81" t="s">
        <v>211</v>
      </c>
      <c r="E89" s="82" t="s">
        <v>111</v>
      </c>
      <c r="F89" s="83">
        <v>15</v>
      </c>
      <c r="G89" s="83">
        <v>12</v>
      </c>
      <c r="H89" s="84"/>
      <c r="I89" s="79">
        <f t="shared" si="3"/>
        <v>0</v>
      </c>
    </row>
    <row r="90" spans="1:9" ht="30" x14ac:dyDescent="0.25">
      <c r="A90" s="81">
        <v>55</v>
      </c>
      <c r="B90" s="82" t="s">
        <v>187</v>
      </c>
      <c r="C90" s="82" t="s">
        <v>69</v>
      </c>
      <c r="D90" s="81" t="s">
        <v>211</v>
      </c>
      <c r="E90" s="82" t="s">
        <v>112</v>
      </c>
      <c r="F90" s="83">
        <v>20</v>
      </c>
      <c r="G90" s="83">
        <v>16</v>
      </c>
      <c r="H90" s="84"/>
      <c r="I90" s="79">
        <f t="shared" si="3"/>
        <v>0</v>
      </c>
    </row>
    <row r="91" spans="1:9" ht="75" x14ac:dyDescent="0.25">
      <c r="A91" s="81">
        <v>56</v>
      </c>
      <c r="B91" s="82" t="s">
        <v>188</v>
      </c>
      <c r="C91" s="82" t="s">
        <v>69</v>
      </c>
      <c r="D91" s="81" t="s">
        <v>211</v>
      </c>
      <c r="E91" s="82" t="s">
        <v>113</v>
      </c>
      <c r="F91" s="83">
        <v>15</v>
      </c>
      <c r="G91" s="83">
        <v>12</v>
      </c>
      <c r="H91" s="84"/>
      <c r="I91" s="79">
        <f t="shared" si="3"/>
        <v>0</v>
      </c>
    </row>
    <row r="92" spans="1:9" ht="60" x14ac:dyDescent="0.25">
      <c r="A92" s="81">
        <v>57</v>
      </c>
      <c r="B92" s="82" t="s">
        <v>189</v>
      </c>
      <c r="C92" s="82" t="s">
        <v>69</v>
      </c>
      <c r="D92" s="81" t="s">
        <v>211</v>
      </c>
      <c r="E92" s="82" t="s">
        <v>114</v>
      </c>
      <c r="F92" s="83">
        <v>19</v>
      </c>
      <c r="G92" s="83">
        <v>15.2</v>
      </c>
      <c r="H92" s="84"/>
      <c r="I92" s="79">
        <f t="shared" si="3"/>
        <v>0</v>
      </c>
    </row>
    <row r="93" spans="1:9" ht="45" x14ac:dyDescent="0.25">
      <c r="A93" s="81">
        <v>58</v>
      </c>
      <c r="B93" s="86" t="s">
        <v>232</v>
      </c>
      <c r="C93" s="82" t="s">
        <v>70</v>
      </c>
      <c r="D93" s="81" t="s">
        <v>208</v>
      </c>
      <c r="E93" s="82" t="s">
        <v>115</v>
      </c>
      <c r="F93" s="83">
        <v>15</v>
      </c>
      <c r="G93" s="83">
        <v>12</v>
      </c>
      <c r="H93" s="84"/>
      <c r="I93" s="79">
        <f t="shared" si="3"/>
        <v>0</v>
      </c>
    </row>
    <row r="94" spans="1:9" ht="45" x14ac:dyDescent="0.25">
      <c r="A94" s="81">
        <v>59</v>
      </c>
      <c r="B94" s="82" t="s">
        <v>190</v>
      </c>
      <c r="C94" s="82" t="s">
        <v>71</v>
      </c>
      <c r="D94" s="81" t="s">
        <v>211</v>
      </c>
      <c r="E94" s="82" t="s">
        <v>116</v>
      </c>
      <c r="F94" s="83">
        <v>15</v>
      </c>
      <c r="G94" s="83">
        <v>12</v>
      </c>
      <c r="H94" s="84"/>
      <c r="I94" s="79">
        <f t="shared" si="3"/>
        <v>0</v>
      </c>
    </row>
    <row r="95" spans="1:9" ht="60" x14ac:dyDescent="0.25">
      <c r="A95" s="81">
        <v>60</v>
      </c>
      <c r="B95" s="82" t="s">
        <v>191</v>
      </c>
      <c r="C95" s="82" t="s">
        <v>72</v>
      </c>
      <c r="D95" s="81" t="s">
        <v>211</v>
      </c>
      <c r="E95" s="82" t="s">
        <v>117</v>
      </c>
      <c r="F95" s="83">
        <v>15</v>
      </c>
      <c r="G95" s="83">
        <v>12</v>
      </c>
      <c r="H95" s="84"/>
      <c r="I95" s="79">
        <f t="shared" si="3"/>
        <v>0</v>
      </c>
    </row>
    <row r="96" spans="1:9" ht="45" x14ac:dyDescent="0.25">
      <c r="A96" s="81">
        <v>61</v>
      </c>
      <c r="B96" s="82" t="s">
        <v>192</v>
      </c>
      <c r="C96" s="82" t="s">
        <v>73</v>
      </c>
      <c r="D96" s="81" t="s">
        <v>208</v>
      </c>
      <c r="E96" s="82" t="s">
        <v>118</v>
      </c>
      <c r="F96" s="83">
        <v>15</v>
      </c>
      <c r="G96" s="83">
        <v>12</v>
      </c>
      <c r="H96" s="84"/>
      <c r="I96" s="79">
        <f t="shared" si="3"/>
        <v>0</v>
      </c>
    </row>
    <row r="97" spans="1:9" ht="45" x14ac:dyDescent="0.25">
      <c r="A97" s="81">
        <v>62</v>
      </c>
      <c r="B97" s="82" t="s">
        <v>193</v>
      </c>
      <c r="C97" s="82" t="s">
        <v>74</v>
      </c>
      <c r="D97" s="81" t="s">
        <v>211</v>
      </c>
      <c r="E97" s="82" t="s">
        <v>119</v>
      </c>
      <c r="F97" s="83">
        <v>17</v>
      </c>
      <c r="G97" s="83">
        <v>13.6</v>
      </c>
      <c r="H97" s="84"/>
      <c r="I97" s="79">
        <f t="shared" si="3"/>
        <v>0</v>
      </c>
    </row>
    <row r="98" spans="1:9" ht="45" x14ac:dyDescent="0.25">
      <c r="A98" s="81">
        <v>63</v>
      </c>
      <c r="B98" s="82" t="s">
        <v>194</v>
      </c>
      <c r="C98" s="82" t="s">
        <v>74</v>
      </c>
      <c r="D98" s="81" t="s">
        <v>211</v>
      </c>
      <c r="E98" s="82" t="s">
        <v>120</v>
      </c>
      <c r="F98" s="83">
        <v>17</v>
      </c>
      <c r="G98" s="83">
        <v>13.6</v>
      </c>
      <c r="H98" s="84"/>
      <c r="I98" s="79">
        <f t="shared" si="3"/>
        <v>0</v>
      </c>
    </row>
    <row r="99" spans="1:9" ht="45" x14ac:dyDescent="0.25">
      <c r="A99" s="81">
        <v>64</v>
      </c>
      <c r="B99" s="82" t="s">
        <v>195</v>
      </c>
      <c r="C99" s="82" t="s">
        <v>74</v>
      </c>
      <c r="D99" s="81" t="s">
        <v>211</v>
      </c>
      <c r="E99" s="82" t="s">
        <v>121</v>
      </c>
      <c r="F99" s="83">
        <v>17</v>
      </c>
      <c r="G99" s="83">
        <v>13.6</v>
      </c>
      <c r="H99" s="84"/>
      <c r="I99" s="79">
        <f t="shared" si="3"/>
        <v>0</v>
      </c>
    </row>
    <row r="100" spans="1:9" ht="105" x14ac:dyDescent="0.25">
      <c r="A100" s="81">
        <v>65</v>
      </c>
      <c r="B100" s="82" t="s">
        <v>196</v>
      </c>
      <c r="C100" s="82" t="s">
        <v>75</v>
      </c>
      <c r="D100" s="81" t="s">
        <v>211</v>
      </c>
      <c r="E100" s="82" t="s">
        <v>122</v>
      </c>
      <c r="F100" s="83">
        <v>19</v>
      </c>
      <c r="G100" s="83">
        <v>15.2</v>
      </c>
      <c r="H100" s="84"/>
      <c r="I100" s="79">
        <f t="shared" si="3"/>
        <v>0</v>
      </c>
    </row>
    <row r="101" spans="1:9" ht="75" x14ac:dyDescent="0.25">
      <c r="A101" s="81">
        <v>66</v>
      </c>
      <c r="B101" s="82" t="s">
        <v>197</v>
      </c>
      <c r="C101" s="82" t="s">
        <v>76</v>
      </c>
      <c r="D101" s="81" t="s">
        <v>211</v>
      </c>
      <c r="E101" s="82" t="s">
        <v>123</v>
      </c>
      <c r="F101" s="83">
        <v>19</v>
      </c>
      <c r="G101" s="83">
        <v>15.2</v>
      </c>
      <c r="H101" s="84"/>
      <c r="I101" s="79">
        <f t="shared" si="3"/>
        <v>0</v>
      </c>
    </row>
    <row r="102" spans="1:9" ht="90" x14ac:dyDescent="0.25">
      <c r="A102" s="81">
        <v>67</v>
      </c>
      <c r="B102" s="82" t="s">
        <v>198</v>
      </c>
      <c r="C102" s="82" t="s">
        <v>71</v>
      </c>
      <c r="D102" s="81" t="s">
        <v>211</v>
      </c>
      <c r="E102" s="82" t="s">
        <v>124</v>
      </c>
      <c r="F102" s="83">
        <v>17</v>
      </c>
      <c r="G102" s="83">
        <v>13.6</v>
      </c>
      <c r="H102" s="84"/>
      <c r="I102" s="79">
        <f t="shared" si="3"/>
        <v>0</v>
      </c>
    </row>
    <row r="103" spans="1:9" ht="45" x14ac:dyDescent="0.25">
      <c r="A103" s="81">
        <v>68</v>
      </c>
      <c r="B103" s="82" t="s">
        <v>199</v>
      </c>
      <c r="C103" s="82" t="s">
        <v>68</v>
      </c>
      <c r="D103" s="81" t="s">
        <v>211</v>
      </c>
      <c r="E103" s="82" t="s">
        <v>125</v>
      </c>
      <c r="F103" s="83">
        <v>19</v>
      </c>
      <c r="G103" s="83">
        <v>15.2</v>
      </c>
      <c r="H103" s="84"/>
      <c r="I103" s="79">
        <f t="shared" si="3"/>
        <v>0</v>
      </c>
    </row>
    <row r="104" spans="1:9" ht="60" x14ac:dyDescent="0.25">
      <c r="A104" s="81">
        <v>69</v>
      </c>
      <c r="B104" s="82" t="s">
        <v>200</v>
      </c>
      <c r="C104" s="82" t="s">
        <v>68</v>
      </c>
      <c r="D104" s="81" t="s">
        <v>211</v>
      </c>
      <c r="E104" s="82" t="s">
        <v>126</v>
      </c>
      <c r="F104" s="83">
        <v>15</v>
      </c>
      <c r="G104" s="83">
        <v>12</v>
      </c>
      <c r="H104" s="84"/>
      <c r="I104" s="79">
        <f t="shared" si="3"/>
        <v>0</v>
      </c>
    </row>
    <row r="105" spans="1:9" ht="75" x14ac:dyDescent="0.25">
      <c r="A105" s="81">
        <v>70</v>
      </c>
      <c r="B105" s="82" t="s">
        <v>201</v>
      </c>
      <c r="C105" s="82" t="s">
        <v>68</v>
      </c>
      <c r="D105" s="81" t="s">
        <v>211</v>
      </c>
      <c r="E105" s="93" t="s">
        <v>223</v>
      </c>
      <c r="F105" s="83">
        <v>17</v>
      </c>
      <c r="G105" s="83">
        <v>13.6</v>
      </c>
      <c r="H105" s="84"/>
      <c r="I105" s="79">
        <f t="shared" si="3"/>
        <v>0</v>
      </c>
    </row>
    <row r="106" spans="1:9" ht="75" x14ac:dyDescent="0.25">
      <c r="A106" s="81">
        <v>71</v>
      </c>
      <c r="B106" s="82" t="s">
        <v>202</v>
      </c>
      <c r="C106" s="82" t="s">
        <v>68</v>
      </c>
      <c r="D106" s="81" t="s">
        <v>211</v>
      </c>
      <c r="E106" s="82" t="s">
        <v>127</v>
      </c>
      <c r="F106" s="83">
        <v>17</v>
      </c>
      <c r="G106" s="83">
        <v>13.6</v>
      </c>
      <c r="H106" s="84"/>
      <c r="I106" s="79">
        <f t="shared" si="3"/>
        <v>0</v>
      </c>
    </row>
    <row r="107" spans="1:9" ht="45" x14ac:dyDescent="0.25">
      <c r="A107" s="81">
        <v>72</v>
      </c>
      <c r="B107" s="86" t="s">
        <v>233</v>
      </c>
      <c r="C107" s="82" t="s">
        <v>68</v>
      </c>
      <c r="D107" s="81" t="s">
        <v>211</v>
      </c>
      <c r="E107" s="82" t="s">
        <v>128</v>
      </c>
      <c r="F107" s="83">
        <v>15</v>
      </c>
      <c r="G107" s="83">
        <v>12</v>
      </c>
      <c r="H107" s="84"/>
      <c r="I107" s="79">
        <f t="shared" si="3"/>
        <v>0</v>
      </c>
    </row>
    <row r="108" spans="1:9" ht="45" x14ac:dyDescent="0.25">
      <c r="A108" s="81">
        <v>73</v>
      </c>
      <c r="B108" s="86" t="s">
        <v>234</v>
      </c>
      <c r="C108" s="82" t="s">
        <v>68</v>
      </c>
      <c r="D108" s="81" t="s">
        <v>211</v>
      </c>
      <c r="E108" s="82" t="s">
        <v>128</v>
      </c>
      <c r="F108" s="83">
        <v>29</v>
      </c>
      <c r="G108" s="83">
        <v>23.2</v>
      </c>
      <c r="H108" s="84"/>
      <c r="I108" s="79">
        <f t="shared" si="3"/>
        <v>0</v>
      </c>
    </row>
    <row r="109" spans="1:9" s="25" customFormat="1" ht="60" x14ac:dyDescent="0.25">
      <c r="A109" s="81">
        <v>74</v>
      </c>
      <c r="B109" s="82" t="s">
        <v>203</v>
      </c>
      <c r="C109" s="82" t="s">
        <v>68</v>
      </c>
      <c r="D109" s="81" t="s">
        <v>211</v>
      </c>
      <c r="E109" s="82" t="s">
        <v>129</v>
      </c>
      <c r="F109" s="83">
        <v>17</v>
      </c>
      <c r="G109" s="83">
        <v>13.6</v>
      </c>
      <c r="H109" s="84"/>
      <c r="I109" s="79">
        <f t="shared" si="3"/>
        <v>0</v>
      </c>
    </row>
    <row r="110" spans="1:9" ht="60" x14ac:dyDescent="0.25">
      <c r="A110" s="81">
        <v>75</v>
      </c>
      <c r="B110" s="82" t="s">
        <v>204</v>
      </c>
      <c r="C110" s="82" t="s">
        <v>68</v>
      </c>
      <c r="D110" s="81" t="s">
        <v>211</v>
      </c>
      <c r="E110" s="82" t="s">
        <v>130</v>
      </c>
      <c r="F110" s="83">
        <v>17</v>
      </c>
      <c r="G110" s="83">
        <v>13.6</v>
      </c>
      <c r="H110" s="84"/>
      <c r="I110" s="79">
        <f t="shared" si="3"/>
        <v>0</v>
      </c>
    </row>
    <row r="111" spans="1:9" ht="75" x14ac:dyDescent="0.25">
      <c r="A111" s="81">
        <v>76</v>
      </c>
      <c r="B111" s="82" t="s">
        <v>205</v>
      </c>
      <c r="C111" s="82" t="s">
        <v>77</v>
      </c>
      <c r="D111" s="81" t="s">
        <v>211</v>
      </c>
      <c r="E111" s="82" t="s">
        <v>131</v>
      </c>
      <c r="F111" s="83">
        <v>19</v>
      </c>
      <c r="G111" s="83">
        <v>15.2</v>
      </c>
      <c r="H111" s="84"/>
      <c r="I111" s="79">
        <f t="shared" si="3"/>
        <v>0</v>
      </c>
    </row>
    <row r="112" spans="1:9" s="26" customFormat="1" ht="30" x14ac:dyDescent="0.25">
      <c r="A112" s="81">
        <v>77</v>
      </c>
      <c r="B112" s="82" t="s">
        <v>206</v>
      </c>
      <c r="C112" s="82" t="s">
        <v>78</v>
      </c>
      <c r="D112" s="81" t="s">
        <v>211</v>
      </c>
      <c r="E112" s="82" t="s">
        <v>132</v>
      </c>
      <c r="F112" s="83">
        <v>19</v>
      </c>
      <c r="G112" s="83">
        <v>15.2</v>
      </c>
      <c r="H112" s="84"/>
      <c r="I112" s="79">
        <f t="shared" si="3"/>
        <v>0</v>
      </c>
    </row>
    <row r="113" spans="1:9" s="23" customFormat="1" x14ac:dyDescent="0.25">
      <c r="A113" s="27"/>
      <c r="B113" s="61"/>
      <c r="C113" s="61"/>
      <c r="D113" s="29"/>
      <c r="E113" s="30"/>
      <c r="F113" s="31"/>
      <c r="G113" s="32"/>
      <c r="H113" s="32"/>
      <c r="I113" s="30"/>
    </row>
    <row r="114" spans="1:9" s="23" customFormat="1" ht="25.15" customHeight="1" x14ac:dyDescent="0.25">
      <c r="A114" s="27"/>
      <c r="B114" s="28"/>
      <c r="C114" s="33"/>
      <c r="D114" s="29"/>
      <c r="E114" s="30"/>
      <c r="F114" s="31"/>
      <c r="G114" s="32"/>
      <c r="H114" s="32"/>
      <c r="I114" s="30"/>
    </row>
    <row r="115" spans="1:9" ht="34.15" customHeight="1" x14ac:dyDescent="0.25">
      <c r="A115" s="49" t="s">
        <v>222</v>
      </c>
      <c r="B115" s="49"/>
      <c r="C115" s="49"/>
      <c r="D115" s="49"/>
      <c r="E115" s="49"/>
      <c r="F115" s="49"/>
      <c r="G115" s="50"/>
      <c r="H115" s="51">
        <f>SUM(I25:I26,I30:I41,I43:I52,I55:I75,I78:I112)</f>
        <v>0</v>
      </c>
      <c r="I115" s="51"/>
    </row>
    <row r="116" spans="1:9" s="23" customFormat="1" ht="34.5" customHeight="1" x14ac:dyDescent="0.25">
      <c r="A116" s="67"/>
      <c r="B116" s="67"/>
      <c r="C116" s="67"/>
      <c r="D116" s="67"/>
      <c r="E116" s="67"/>
      <c r="F116" s="67"/>
      <c r="G116" s="67"/>
      <c r="H116" s="67"/>
      <c r="I116" s="67"/>
    </row>
    <row r="117" spans="1:9" ht="20.45" customHeight="1" x14ac:dyDescent="0.25">
      <c r="A117" s="68" t="s">
        <v>17</v>
      </c>
      <c r="B117" s="69"/>
      <c r="C117" s="60" t="s">
        <v>218</v>
      </c>
      <c r="D117" s="60"/>
      <c r="E117" s="60"/>
      <c r="F117" s="60" t="s">
        <v>224</v>
      </c>
      <c r="G117" s="60"/>
      <c r="H117" s="34" t="s">
        <v>225</v>
      </c>
      <c r="I117" s="46" t="s">
        <v>219</v>
      </c>
    </row>
    <row r="118" spans="1:9" s="38" customFormat="1" ht="16.149999999999999" customHeight="1" x14ac:dyDescent="0.25">
      <c r="A118" s="27"/>
      <c r="B118" s="35" t="s">
        <v>18</v>
      </c>
      <c r="C118" s="59" t="s">
        <v>220</v>
      </c>
      <c r="D118" s="59"/>
      <c r="E118" s="59"/>
      <c r="F118" s="59" t="s">
        <v>221</v>
      </c>
      <c r="G118" s="59"/>
      <c r="H118" s="36"/>
      <c r="I118" s="37"/>
    </row>
    <row r="119" spans="1:9" ht="4.5" customHeight="1" x14ac:dyDescent="0.25">
      <c r="A119" s="39"/>
      <c r="B119" s="40"/>
      <c r="C119" s="41"/>
      <c r="D119" s="40"/>
      <c r="E119" s="40"/>
      <c r="F119" s="40"/>
      <c r="G119" s="42"/>
      <c r="H119" s="42"/>
      <c r="I119" s="40"/>
    </row>
    <row r="120" spans="1:9" hidden="1" x14ac:dyDescent="0.25">
      <c r="A120" s="23"/>
      <c r="B120" s="23"/>
      <c r="C120" s="22"/>
      <c r="D120" s="23"/>
      <c r="E120" s="23"/>
      <c r="F120" s="23"/>
      <c r="G120" s="21"/>
      <c r="H120" s="21"/>
      <c r="I120" s="23"/>
    </row>
    <row r="121" spans="1:9" ht="13.9" hidden="1" customHeight="1" x14ac:dyDescent="0.25">
      <c r="A121" s="23"/>
      <c r="B121" s="23"/>
      <c r="C121" s="22"/>
      <c r="D121" s="23"/>
      <c r="E121" s="23"/>
      <c r="F121" s="23"/>
      <c r="G121" s="21"/>
      <c r="H121" s="21"/>
      <c r="I121" s="23"/>
    </row>
    <row r="122" spans="1:9" ht="1.1499999999999999" hidden="1" customHeight="1" x14ac:dyDescent="0.25">
      <c r="A122" s="23"/>
      <c r="B122" s="23"/>
      <c r="C122" s="22"/>
      <c r="D122" s="23"/>
      <c r="E122" s="23"/>
      <c r="F122" s="23"/>
      <c r="G122" s="21"/>
      <c r="H122" s="21"/>
      <c r="I122" s="23"/>
    </row>
    <row r="123" spans="1:9" hidden="1" x14ac:dyDescent="0.25">
      <c r="A123" s="23"/>
      <c r="B123" s="23"/>
      <c r="C123" s="22"/>
      <c r="D123" s="23"/>
      <c r="E123" s="23"/>
      <c r="F123" s="23"/>
      <c r="G123" s="21"/>
      <c r="H123" s="21"/>
      <c r="I123" s="23"/>
    </row>
    <row r="124" spans="1:9" hidden="1" x14ac:dyDescent="0.25">
      <c r="A124" s="23"/>
      <c r="B124" s="23"/>
      <c r="C124" s="22"/>
      <c r="D124" s="23"/>
      <c r="E124" s="23"/>
      <c r="F124" s="23"/>
      <c r="G124" s="21"/>
      <c r="H124" s="21"/>
      <c r="I124" s="23"/>
    </row>
    <row r="125" spans="1:9" hidden="1" x14ac:dyDescent="0.25">
      <c r="A125" s="23"/>
      <c r="B125" s="23"/>
      <c r="C125" s="22"/>
      <c r="D125" s="23"/>
      <c r="E125" s="23"/>
      <c r="F125" s="23"/>
      <c r="G125" s="21"/>
      <c r="H125" s="21"/>
      <c r="I125" s="23"/>
    </row>
    <row r="126" spans="1:9" hidden="1" x14ac:dyDescent="0.25">
      <c r="A126" s="23"/>
      <c r="B126" s="23"/>
      <c r="C126" s="22"/>
      <c r="D126" s="23"/>
      <c r="E126" s="23"/>
      <c r="F126" s="23"/>
      <c r="G126" s="21"/>
      <c r="H126" s="21"/>
      <c r="I126" s="23"/>
    </row>
    <row r="127" spans="1:9" hidden="1" x14ac:dyDescent="0.25">
      <c r="A127" s="23"/>
      <c r="B127" s="23"/>
      <c r="C127" s="22"/>
      <c r="D127" s="23"/>
      <c r="E127" s="23"/>
      <c r="F127" s="23"/>
      <c r="G127" s="21"/>
      <c r="H127" s="21"/>
      <c r="I127" s="23"/>
    </row>
    <row r="128" spans="1:9" hidden="1" x14ac:dyDescent="0.25">
      <c r="A128" s="23"/>
      <c r="B128" s="23"/>
      <c r="C128" s="22"/>
      <c r="D128" s="23"/>
      <c r="E128" s="23"/>
      <c r="F128" s="23"/>
      <c r="G128" s="21"/>
      <c r="H128" s="21"/>
      <c r="I128" s="23"/>
    </row>
    <row r="129" spans="1:9" hidden="1" x14ac:dyDescent="0.25">
      <c r="A129" s="23"/>
      <c r="B129" s="23"/>
      <c r="C129" s="22"/>
      <c r="D129" s="23"/>
      <c r="E129" s="23"/>
      <c r="F129" s="23"/>
      <c r="G129" s="21"/>
      <c r="H129" s="21"/>
      <c r="I129" s="23"/>
    </row>
    <row r="130" spans="1:9" hidden="1" x14ac:dyDescent="0.25">
      <c r="A130" s="23"/>
      <c r="B130" s="23"/>
      <c r="C130" s="22"/>
      <c r="D130" s="23"/>
      <c r="E130" s="23"/>
      <c r="F130" s="23"/>
      <c r="G130" s="21"/>
      <c r="H130" s="21"/>
      <c r="I130" s="23"/>
    </row>
    <row r="131" spans="1:9" hidden="1" x14ac:dyDescent="0.25">
      <c r="A131" s="23"/>
      <c r="B131" s="23"/>
      <c r="C131" s="22"/>
      <c r="D131" s="23"/>
      <c r="E131" s="23"/>
      <c r="F131" s="23"/>
      <c r="G131" s="21"/>
      <c r="H131" s="21"/>
      <c r="I131" s="23"/>
    </row>
    <row r="132" spans="1:9" hidden="1" x14ac:dyDescent="0.25">
      <c r="A132" s="23"/>
      <c r="B132" s="23"/>
      <c r="C132" s="22"/>
      <c r="D132" s="23"/>
      <c r="E132" s="23"/>
      <c r="F132" s="23"/>
      <c r="G132" s="21"/>
      <c r="H132" s="21"/>
      <c r="I132" s="23"/>
    </row>
    <row r="133" spans="1:9" hidden="1" x14ac:dyDescent="0.25">
      <c r="A133" s="23"/>
      <c r="B133" s="23"/>
      <c r="C133" s="22"/>
      <c r="D133" s="23"/>
      <c r="E133" s="23"/>
      <c r="F133" s="23"/>
      <c r="G133" s="21"/>
      <c r="H133" s="21"/>
      <c r="I133" s="23"/>
    </row>
    <row r="134" spans="1:9" hidden="1" x14ac:dyDescent="0.25">
      <c r="A134" s="23"/>
      <c r="B134" s="23"/>
      <c r="C134" s="22"/>
      <c r="D134" s="23"/>
      <c r="E134" s="23"/>
      <c r="F134" s="23"/>
      <c r="G134" s="21"/>
      <c r="H134" s="21"/>
      <c r="I134" s="23"/>
    </row>
    <row r="135" spans="1:9" hidden="1" x14ac:dyDescent="0.25">
      <c r="A135" s="23"/>
      <c r="B135" s="23"/>
      <c r="C135" s="22"/>
      <c r="D135" s="23"/>
      <c r="E135" s="23"/>
      <c r="F135" s="23"/>
      <c r="G135" s="21"/>
      <c r="H135" s="21"/>
      <c r="I135" s="23"/>
    </row>
    <row r="136" spans="1:9" hidden="1" x14ac:dyDescent="0.25">
      <c r="A136" s="23"/>
      <c r="B136" s="23"/>
      <c r="C136" s="22"/>
      <c r="D136" s="23"/>
      <c r="E136" s="23"/>
      <c r="F136" s="23"/>
      <c r="G136" s="21"/>
      <c r="H136" s="21"/>
      <c r="I136" s="23"/>
    </row>
    <row r="137" spans="1:9" hidden="1" x14ac:dyDescent="0.25">
      <c r="A137" s="23"/>
      <c r="B137" s="23"/>
      <c r="C137" s="22"/>
      <c r="D137" s="23"/>
      <c r="E137" s="23"/>
      <c r="F137" s="23"/>
      <c r="G137" s="21"/>
      <c r="H137" s="21"/>
      <c r="I137" s="23"/>
    </row>
    <row r="138" spans="1:9" hidden="1" x14ac:dyDescent="0.25">
      <c r="A138" s="23"/>
      <c r="B138" s="23"/>
      <c r="C138" s="22"/>
      <c r="D138" s="23"/>
      <c r="E138" s="23"/>
      <c r="F138" s="23"/>
      <c r="G138" s="21"/>
      <c r="H138" s="21"/>
      <c r="I138" s="23"/>
    </row>
    <row r="139" spans="1:9" hidden="1" x14ac:dyDescent="0.25">
      <c r="A139" s="23"/>
      <c r="B139" s="23"/>
      <c r="C139" s="22"/>
      <c r="D139" s="23"/>
      <c r="E139" s="23"/>
      <c r="F139" s="23"/>
      <c r="G139" s="21"/>
      <c r="H139" s="21"/>
      <c r="I139" s="23"/>
    </row>
    <row r="140" spans="1:9" hidden="1" x14ac:dyDescent="0.25">
      <c r="A140" s="23"/>
      <c r="B140" s="23"/>
      <c r="C140" s="22"/>
      <c r="D140" s="23"/>
      <c r="E140" s="23"/>
      <c r="F140" s="23"/>
      <c r="G140" s="21"/>
      <c r="H140" s="21"/>
      <c r="I140" s="23"/>
    </row>
    <row r="141" spans="1:9" hidden="1" x14ac:dyDescent="0.25">
      <c r="A141" s="23"/>
      <c r="B141" s="23"/>
      <c r="C141" s="22"/>
      <c r="D141" s="23"/>
      <c r="E141" s="23"/>
      <c r="F141" s="23"/>
      <c r="G141" s="21"/>
      <c r="H141" s="21"/>
      <c r="I141" s="23"/>
    </row>
    <row r="142" spans="1:9" hidden="1" x14ac:dyDescent="0.25">
      <c r="A142" s="23"/>
      <c r="B142" s="23"/>
      <c r="C142" s="22"/>
      <c r="D142" s="23"/>
      <c r="E142" s="23"/>
      <c r="F142" s="23"/>
      <c r="G142" s="21"/>
      <c r="H142" s="21"/>
      <c r="I142" s="23"/>
    </row>
    <row r="143" spans="1:9" hidden="1" x14ac:dyDescent="0.25">
      <c r="A143" s="23"/>
      <c r="B143" s="23"/>
      <c r="C143" s="22"/>
      <c r="D143" s="23"/>
      <c r="E143" s="23"/>
      <c r="F143" s="23"/>
      <c r="G143" s="21"/>
      <c r="H143" s="21"/>
      <c r="I143" s="23"/>
    </row>
    <row r="144" spans="1:9" hidden="1" x14ac:dyDescent="0.25">
      <c r="A144" s="23"/>
      <c r="B144" s="23"/>
      <c r="C144" s="22"/>
      <c r="D144" s="23"/>
      <c r="E144" s="23"/>
      <c r="F144" s="23"/>
      <c r="G144" s="21"/>
      <c r="H144" s="21"/>
      <c r="I144" s="23"/>
    </row>
    <row r="145" spans="1:9" hidden="1" x14ac:dyDescent="0.25">
      <c r="A145" s="23"/>
      <c r="B145" s="23"/>
      <c r="C145" s="22"/>
      <c r="D145" s="23"/>
      <c r="E145" s="23"/>
      <c r="F145" s="23"/>
      <c r="G145" s="21"/>
      <c r="H145" s="21"/>
      <c r="I145" s="23"/>
    </row>
    <row r="146" spans="1:9" hidden="1" x14ac:dyDescent="0.25">
      <c r="A146" s="23"/>
      <c r="B146" s="23"/>
      <c r="C146" s="22"/>
      <c r="D146" s="23"/>
      <c r="E146" s="23"/>
      <c r="F146" s="23"/>
      <c r="G146" s="21"/>
      <c r="H146" s="21"/>
      <c r="I146" s="23"/>
    </row>
    <row r="147" spans="1:9" hidden="1" x14ac:dyDescent="0.25">
      <c r="A147" s="23"/>
      <c r="B147" s="23"/>
      <c r="C147" s="22"/>
      <c r="D147" s="23"/>
      <c r="E147" s="23"/>
      <c r="F147" s="23"/>
      <c r="G147" s="21"/>
      <c r="H147" s="21"/>
      <c r="I147" s="23"/>
    </row>
    <row r="148" spans="1:9" hidden="1" x14ac:dyDescent="0.25">
      <c r="A148" s="23"/>
      <c r="B148" s="23"/>
      <c r="C148" s="22"/>
      <c r="D148" s="23"/>
      <c r="E148" s="23"/>
      <c r="F148" s="23"/>
      <c r="G148" s="21"/>
      <c r="H148" s="21"/>
      <c r="I148" s="23"/>
    </row>
    <row r="149" spans="1:9" hidden="1" x14ac:dyDescent="0.25">
      <c r="A149" s="23"/>
      <c r="B149" s="23"/>
      <c r="C149" s="22"/>
      <c r="D149" s="23"/>
      <c r="E149" s="23"/>
      <c r="F149" s="23"/>
      <c r="G149" s="21"/>
      <c r="H149" s="21"/>
      <c r="I149" s="23"/>
    </row>
    <row r="150" spans="1:9" hidden="1" x14ac:dyDescent="0.25">
      <c r="A150" s="23"/>
      <c r="B150" s="23"/>
      <c r="C150" s="22"/>
      <c r="D150" s="23"/>
      <c r="E150" s="23"/>
      <c r="F150" s="23"/>
      <c r="G150" s="21"/>
      <c r="H150" s="21"/>
      <c r="I150" s="23"/>
    </row>
    <row r="151" spans="1:9" hidden="1" x14ac:dyDescent="0.25">
      <c r="A151" s="23"/>
      <c r="B151" s="23"/>
      <c r="C151" s="22"/>
      <c r="D151" s="23"/>
      <c r="E151" s="23"/>
      <c r="F151" s="23"/>
      <c r="G151" s="21"/>
      <c r="H151" s="21"/>
      <c r="I151" s="23"/>
    </row>
    <row r="152" spans="1:9" hidden="1" x14ac:dyDescent="0.25">
      <c r="A152" s="23"/>
      <c r="B152" s="23"/>
      <c r="C152" s="22"/>
      <c r="D152" s="23"/>
      <c r="E152" s="23"/>
      <c r="F152" s="23"/>
      <c r="G152" s="21"/>
      <c r="H152" s="21"/>
      <c r="I152" s="23"/>
    </row>
    <row r="153" spans="1:9" hidden="1" x14ac:dyDescent="0.25">
      <c r="A153" s="23"/>
      <c r="B153" s="23"/>
      <c r="C153" s="22"/>
      <c r="D153" s="23"/>
      <c r="E153" s="23"/>
      <c r="F153" s="23"/>
      <c r="G153" s="21"/>
      <c r="H153" s="21"/>
      <c r="I153" s="23"/>
    </row>
    <row r="154" spans="1:9" hidden="1" x14ac:dyDescent="0.25">
      <c r="A154" s="23"/>
      <c r="B154" s="23"/>
      <c r="C154" s="22"/>
      <c r="D154" s="23"/>
      <c r="E154" s="23"/>
      <c r="F154" s="23"/>
      <c r="G154" s="21"/>
      <c r="H154" s="21"/>
      <c r="I154" s="23"/>
    </row>
    <row r="155" spans="1:9" hidden="1" x14ac:dyDescent="0.25">
      <c r="A155" s="23"/>
      <c r="B155" s="23"/>
      <c r="C155" s="22"/>
      <c r="D155" s="23"/>
      <c r="E155" s="23"/>
      <c r="F155" s="23"/>
      <c r="G155" s="21"/>
      <c r="H155" s="21"/>
      <c r="I155" s="23"/>
    </row>
    <row r="156" spans="1:9" hidden="1" x14ac:dyDescent="0.25">
      <c r="A156" s="23"/>
      <c r="B156" s="23"/>
      <c r="C156" s="22"/>
      <c r="D156" s="23"/>
      <c r="E156" s="23"/>
      <c r="F156" s="23"/>
      <c r="G156" s="21"/>
      <c r="H156" s="21"/>
      <c r="I156" s="23"/>
    </row>
    <row r="157" spans="1:9" hidden="1" x14ac:dyDescent="0.25">
      <c r="A157" s="23"/>
      <c r="B157" s="23"/>
      <c r="C157" s="22"/>
      <c r="D157" s="23"/>
      <c r="E157" s="23"/>
      <c r="F157" s="23"/>
      <c r="G157" s="21"/>
      <c r="H157" s="21"/>
      <c r="I157" s="23"/>
    </row>
    <row r="158" spans="1:9" hidden="1" x14ac:dyDescent="0.25">
      <c r="A158" s="23"/>
      <c r="B158" s="23"/>
      <c r="C158" s="22"/>
      <c r="D158" s="23"/>
      <c r="E158" s="23"/>
      <c r="F158" s="23"/>
      <c r="G158" s="21"/>
      <c r="H158" s="21"/>
      <c r="I158" s="23"/>
    </row>
    <row r="159" spans="1:9" hidden="1" x14ac:dyDescent="0.25">
      <c r="A159" s="23"/>
      <c r="B159" s="23"/>
      <c r="C159" s="22"/>
      <c r="D159" s="23"/>
      <c r="E159" s="23"/>
      <c r="F159" s="23"/>
      <c r="G159" s="21"/>
      <c r="H159" s="21"/>
      <c r="I159" s="23"/>
    </row>
    <row r="160" spans="1:9" hidden="1" x14ac:dyDescent="0.25">
      <c r="A160" s="23"/>
      <c r="B160" s="23"/>
      <c r="C160" s="22"/>
      <c r="D160" s="23"/>
      <c r="E160" s="23"/>
      <c r="F160" s="23"/>
      <c r="G160" s="21"/>
      <c r="H160" s="21"/>
      <c r="I160" s="23"/>
    </row>
    <row r="161" spans="1:9" hidden="1" x14ac:dyDescent="0.25">
      <c r="A161" s="23"/>
      <c r="B161" s="23"/>
      <c r="C161" s="22"/>
      <c r="D161" s="23"/>
      <c r="E161" s="23"/>
      <c r="F161" s="23"/>
      <c r="G161" s="21"/>
      <c r="H161" s="21"/>
      <c r="I161" s="23"/>
    </row>
    <row r="162" spans="1:9" hidden="1" x14ac:dyDescent="0.25">
      <c r="A162" s="23"/>
      <c r="B162" s="23"/>
      <c r="C162" s="22"/>
      <c r="D162" s="23"/>
      <c r="E162" s="23"/>
      <c r="F162" s="23"/>
      <c r="G162" s="21"/>
      <c r="H162" s="21"/>
      <c r="I162" s="23"/>
    </row>
    <row r="163" spans="1:9" hidden="1" x14ac:dyDescent="0.25">
      <c r="A163" s="23"/>
      <c r="B163" s="23"/>
      <c r="C163" s="22"/>
      <c r="D163" s="23"/>
      <c r="E163" s="23"/>
      <c r="F163" s="23"/>
      <c r="G163" s="21"/>
      <c r="H163" s="21"/>
      <c r="I163" s="23"/>
    </row>
    <row r="164" spans="1:9" hidden="1" x14ac:dyDescent="0.25">
      <c r="A164" s="23"/>
      <c r="B164" s="23"/>
      <c r="C164" s="22"/>
      <c r="D164" s="23"/>
      <c r="E164" s="23"/>
      <c r="F164" s="23"/>
      <c r="G164" s="21"/>
      <c r="H164" s="21"/>
      <c r="I164" s="23"/>
    </row>
    <row r="165" spans="1:9" hidden="1" x14ac:dyDescent="0.25">
      <c r="A165" s="23"/>
      <c r="B165" s="23"/>
      <c r="C165" s="22"/>
      <c r="D165" s="23"/>
      <c r="E165" s="23"/>
      <c r="F165" s="23"/>
      <c r="G165" s="21"/>
      <c r="H165" s="21"/>
      <c r="I165" s="23"/>
    </row>
    <row r="166" spans="1:9" ht="12.6" hidden="1" customHeight="1" x14ac:dyDescent="0.25">
      <c r="A166" s="23"/>
      <c r="B166" s="23"/>
      <c r="C166" s="22"/>
      <c r="D166" s="23"/>
      <c r="E166" s="23"/>
      <c r="F166" s="23"/>
      <c r="G166" s="21"/>
      <c r="H166" s="21"/>
      <c r="I166" s="23"/>
    </row>
    <row r="167" spans="1:9" hidden="1" x14ac:dyDescent="0.25">
      <c r="A167" s="23"/>
      <c r="B167" s="23"/>
      <c r="C167" s="22"/>
      <c r="D167" s="23"/>
      <c r="E167" s="23"/>
      <c r="F167" s="23"/>
      <c r="G167" s="21"/>
      <c r="H167" s="21"/>
      <c r="I167" s="23"/>
    </row>
    <row r="168" spans="1:9" hidden="1" x14ac:dyDescent="0.25">
      <c r="A168" s="23"/>
      <c r="B168" s="23"/>
      <c r="C168" s="22"/>
      <c r="D168" s="23"/>
      <c r="E168" s="23"/>
      <c r="F168" s="23"/>
      <c r="G168" s="21"/>
      <c r="H168" s="21"/>
      <c r="I168" s="23"/>
    </row>
    <row r="169" spans="1:9" hidden="1" x14ac:dyDescent="0.25">
      <c r="A169" s="23"/>
      <c r="B169" s="23"/>
      <c r="C169" s="22"/>
      <c r="D169" s="23"/>
      <c r="E169" s="23"/>
      <c r="F169" s="23"/>
      <c r="G169" s="21"/>
      <c r="H169" s="21"/>
      <c r="I169" s="23"/>
    </row>
    <row r="170" spans="1:9" hidden="1" x14ac:dyDescent="0.25">
      <c r="A170" s="23"/>
      <c r="B170" s="23"/>
      <c r="C170" s="22"/>
      <c r="D170" s="23"/>
      <c r="E170" s="23"/>
      <c r="F170" s="23"/>
      <c r="G170" s="21"/>
      <c r="H170" s="21"/>
      <c r="I170" s="23"/>
    </row>
    <row r="171" spans="1:9" hidden="1" x14ac:dyDescent="0.25">
      <c r="A171" s="23"/>
      <c r="B171" s="23"/>
      <c r="C171" s="22"/>
      <c r="D171" s="23"/>
      <c r="E171" s="23"/>
      <c r="F171" s="23"/>
      <c r="G171" s="21"/>
      <c r="H171" s="21"/>
      <c r="I171" s="23"/>
    </row>
    <row r="172" spans="1:9" hidden="1" x14ac:dyDescent="0.25">
      <c r="A172" s="23"/>
      <c r="B172" s="23"/>
      <c r="C172" s="22"/>
      <c r="D172" s="23"/>
      <c r="E172" s="23"/>
      <c r="F172" s="23"/>
      <c r="G172" s="21"/>
      <c r="H172" s="21"/>
      <c r="I172" s="23"/>
    </row>
    <row r="173" spans="1:9" hidden="1" x14ac:dyDescent="0.25">
      <c r="A173" s="23"/>
      <c r="B173" s="23"/>
      <c r="C173" s="22"/>
      <c r="D173" s="23"/>
      <c r="E173" s="23"/>
      <c r="F173" s="23"/>
      <c r="G173" s="21"/>
      <c r="H173" s="21"/>
      <c r="I173" s="23"/>
    </row>
    <row r="174" spans="1:9" hidden="1" x14ac:dyDescent="0.25">
      <c r="A174" s="23"/>
      <c r="B174" s="23"/>
      <c r="C174" s="22"/>
      <c r="D174" s="23"/>
      <c r="E174" s="23"/>
      <c r="F174" s="23"/>
      <c r="G174" s="21"/>
      <c r="H174" s="21"/>
      <c r="I174" s="23"/>
    </row>
    <row r="175" spans="1:9" x14ac:dyDescent="0.25">
      <c r="A175" s="23"/>
      <c r="B175" s="23"/>
      <c r="C175" s="22"/>
      <c r="D175" s="23"/>
      <c r="E175" s="23"/>
      <c r="F175" s="23"/>
      <c r="G175" s="21"/>
      <c r="H175" s="21"/>
      <c r="I175" s="23"/>
    </row>
    <row r="176" spans="1:9" x14ac:dyDescent="0.25">
      <c r="A176" s="23"/>
      <c r="B176" s="23"/>
      <c r="C176" s="22"/>
      <c r="D176" s="23"/>
      <c r="E176" s="23"/>
      <c r="F176" s="23"/>
      <c r="G176" s="21"/>
      <c r="H176" s="21"/>
      <c r="I176" s="23"/>
    </row>
    <row r="177" spans="1:9" hidden="1" x14ac:dyDescent="0.25">
      <c r="A177" s="23"/>
      <c r="B177" s="23"/>
      <c r="C177" s="22"/>
      <c r="D177" s="23"/>
      <c r="E177" s="23"/>
      <c r="F177" s="23"/>
      <c r="G177" s="21"/>
      <c r="H177" s="21"/>
      <c r="I177" s="23"/>
    </row>
    <row r="178" spans="1:9" hidden="1" x14ac:dyDescent="0.25">
      <c r="A178" s="23"/>
      <c r="B178" s="23"/>
      <c r="C178" s="22"/>
      <c r="D178" s="23"/>
      <c r="E178" s="23"/>
      <c r="F178" s="23"/>
      <c r="G178" s="21"/>
      <c r="H178" s="21"/>
      <c r="I178" s="23"/>
    </row>
    <row r="179" spans="1:9" x14ac:dyDescent="0.25">
      <c r="A179" s="23"/>
      <c r="B179" s="23"/>
      <c r="C179" s="22"/>
      <c r="D179" s="23"/>
      <c r="E179" s="23"/>
      <c r="F179" s="23"/>
      <c r="G179" s="21"/>
      <c r="H179" s="21"/>
      <c r="I179" s="23"/>
    </row>
  </sheetData>
  <sheetProtection algorithmName="SHA-512" hashValue="TJ4kersJKrN8dnUARTMYuEhOb+BpZ2GgZpmHDgqgwpvq4+YsZXzfIhStT1A2sPMklHnKBAvX+WtIso3y78ZhgA==" saltValue="JjUF11NPL+c+29QwXApElw==" spinCount="100000" sheet="1" objects="1" scenarios="1"/>
  <mergeCells count="38">
    <mergeCell ref="C118:E118"/>
    <mergeCell ref="F117:G117"/>
    <mergeCell ref="F118:G118"/>
    <mergeCell ref="B113:C113"/>
    <mergeCell ref="A12:F12"/>
    <mergeCell ref="A13:F13"/>
    <mergeCell ref="A14:F14"/>
    <mergeCell ref="B26:D26"/>
    <mergeCell ref="B24:D24"/>
    <mergeCell ref="G7:I19"/>
    <mergeCell ref="A116:I116"/>
    <mergeCell ref="A117:B117"/>
    <mergeCell ref="C117:E117"/>
    <mergeCell ref="A7:F7"/>
    <mergeCell ref="A8:F8"/>
    <mergeCell ref="A9:F9"/>
    <mergeCell ref="A18:F18"/>
    <mergeCell ref="A10:F10"/>
    <mergeCell ref="A11:F11"/>
    <mergeCell ref="B25:D25"/>
    <mergeCell ref="A21:XFD21"/>
    <mergeCell ref="A20:I20"/>
    <mergeCell ref="A115:G115"/>
    <mergeCell ref="H115:I115"/>
    <mergeCell ref="A1:I1"/>
    <mergeCell ref="A2:I2"/>
    <mergeCell ref="A3:I3"/>
    <mergeCell ref="A4:I4"/>
    <mergeCell ref="A5:I5"/>
    <mergeCell ref="A6:I6"/>
    <mergeCell ref="A53:I53"/>
    <mergeCell ref="A76:I76"/>
    <mergeCell ref="A23:I23"/>
    <mergeCell ref="A28:I28"/>
    <mergeCell ref="A42:I42"/>
    <mergeCell ref="A15:F15"/>
    <mergeCell ref="A16:F16"/>
    <mergeCell ref="A17:F17"/>
  </mergeCells>
  <hyperlinks>
    <hyperlink ref="A3" r:id="rId1" xr:uid="{C1DCF9C7-5CEB-4B13-9E35-2DEE046B4FD7}"/>
    <hyperlink ref="A3:I3" r:id="rId2" display="www.prosveta.bg/" xr:uid="{574B516D-455C-4B80-BDD1-543E7A7E2B48}"/>
    <hyperlink ref="H3" r:id="rId3" display="www.prosveta.bg/" xr:uid="{3A8C5B35-3C53-4584-B481-45298DD7926E}"/>
  </hyperlinks>
  <printOptions horizontalCentered="1"/>
  <pageMargins left="0.19685039370078741" right="0.19685039370078741" top="0.59055118110236227" bottom="0.27559055118110237" header="0" footer="0.11811023622047245"/>
  <pageSetup paperSize="9" fitToHeight="0" orientation="landscape" r:id="rId4"/>
  <headerFooter differentFirst="1"/>
  <rowBreaks count="3" manualBreakCount="3">
    <brk id="19" max="16383" man="1"/>
    <brk id="27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За библиотеки</vt:lpstr>
      <vt:lpstr>'За библиотеки'!Област_печат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Naydenova</dc:creator>
  <cp:lastModifiedBy>Silvia</cp:lastModifiedBy>
  <cp:lastPrinted>2025-05-21T00:36:42Z</cp:lastPrinted>
  <dcterms:created xsi:type="dcterms:W3CDTF">2024-07-24T05:10:46Z</dcterms:created>
  <dcterms:modified xsi:type="dcterms:W3CDTF">2025-05-21T10:34:52Z</dcterms:modified>
</cp:coreProperties>
</file>