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65" activeTab="0"/>
  </bookViews>
  <sheets>
    <sheet name="4-5god" sheetId="1" r:id="rId1"/>
  </sheets>
  <definedNames>
    <definedName name="_xlnm.Print_Area" localSheetId="0">'4-5god'!$A$1:$G$189</definedName>
  </definedNames>
  <calcPr fullCalcOnLoad="1"/>
</workbook>
</file>

<file path=xl/sharedStrings.xml><?xml version="1.0" encoding="utf-8"?>
<sst xmlns="http://schemas.openxmlformats.org/spreadsheetml/2006/main" count="235" uniqueCount="171">
  <si>
    <t xml:space="preserve">ФОРМУЛЯР  ЗАЯВКА </t>
  </si>
  <si>
    <t>за закупуване на учебни помагала за 4 – 5-годишни деца</t>
  </si>
  <si>
    <t>Тел.: 02/923-18-47, 923-18-51, 923-18-52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</si>
  <si>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</si>
  <si>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t>Факс: 02/923-18-50, 923-18-55</t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</si>
  <si>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...................................................................................................................................</t>
    </r>
  </si>
  <si>
    <t>E-mail: marketing@prosveta.bg</t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</si>
  <si>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</si>
  <si>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</si>
  <si>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t>Заявка може да се изтегли и попълни</t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</si>
  <si>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</si>
  <si>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t>в удобен за вас формат на адрес:</t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</si>
  <si>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</si>
  <si>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t>www.prosveta.bg</t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</si>
  <si>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</si>
  <si>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t xml:space="preserve">Плащането се извършва в брой при </t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</si>
  <si>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</si>
  <si>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t>получаване на помагалата или по</t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</si>
  <si>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</si>
  <si>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t>сметка на издателството.</t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</si>
  <si>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</si>
  <si>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t>Банкова сметка:</t>
  </si>
  <si>
    <r>
      <t xml:space="preserve">E-mail: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</t>
    </r>
  </si>
  <si>
    <t>IBAN: BG68RZBB91551061225408BGN</t>
  </si>
  <si>
    <r>
      <t>Брой деца на 4 – 5 години:</t>
    </r>
    <r>
      <rPr>
        <sz val="12"/>
        <rFont val="Times New Roman"/>
        <family val="1"/>
      </rPr>
      <t xml:space="preserve"> ....................................................................................................</t>
    </r>
  </si>
  <si>
    <t>BIC: RZBBBGSF</t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</si>
  <si>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</si>
  <si>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t>Райфайзенбанк ЕАД</t>
  </si>
  <si>
    <t>НАЧИН ЗА ПОДАВАНЕ НА ЗАЯВКАТА:</t>
  </si>
  <si>
    <t>● чрез търговските обекти на издателството</t>
  </si>
  <si>
    <t>Програмна система „АБВ☺игри“</t>
  </si>
  <si>
    <t>Наименование на помагалото</t>
  </si>
  <si>
    <t>Автори</t>
  </si>
  <si>
    <t>„АБВ☺игри“ – комплект за детето в папка</t>
  </si>
  <si>
    <t>Л. Спиридонова, М. Стоянова, Д. Коларска, 
Е. Витанова, И. Иванов, С. Бошнакова</t>
  </si>
  <si>
    <t>Заявено количество</t>
  </si>
  <si>
    <t>Броя</t>
  </si>
  <si>
    <t>СУМА</t>
  </si>
  <si>
    <t>Всеки учител, избрал „АБВ☺игри“, ще получи:</t>
  </si>
  <si>
    <t>При заявка за не по-малко от 15 комплекта:</t>
  </si>
  <si>
    <t>● Пъзел "Домашни животни"</t>
  </si>
  <si>
    <t>● Пъзел "Морски животни"</t>
  </si>
  <si>
    <t>При заявка за не по-малко от 30 комплекта:</t>
  </si>
  <si>
    <t>● Два пъзела "Домашни животни"</t>
  </si>
  <si>
    <t>● Два пъзела "Морски животни"</t>
  </si>
  <si>
    <t>При заявка за не по-малко от 50 комплекта:</t>
  </si>
  <si>
    <t>● Два пъзела "Насекоми"</t>
  </si>
  <si>
    <t>● Куклен театър</t>
  </si>
  <si>
    <t>Всеки учител, избрал програмната система „АБВ☺игри“, ще получи:</t>
  </si>
  <si>
    <t>● Компактдиск с интерактивни ресурси и материали за отпечатване</t>
  </si>
  <si>
    <t>● Компактдиск „Светът е чудесен с музика и песен“</t>
  </si>
  <si>
    <t>●  Учебен комплект за учителя</t>
  </si>
  <si>
    <t>●  Книга за учителя</t>
  </si>
  <si>
    <t>(трите имена, длъжност)</t>
  </si>
  <si>
    <t>Програмна система „Ръка за ръка“</t>
  </si>
  <si>
    <t>№</t>
  </si>
  <si>
    <t>Вълшебства от думи</t>
  </si>
  <si>
    <t>Ирина Колева и др.</t>
  </si>
  <si>
    <t>Колко и защо?</t>
  </si>
  <si>
    <t xml:space="preserve">Виолета Ванева и др.
</t>
  </si>
  <si>
    <t>Здравейте, приятели!</t>
  </si>
  <si>
    <t>Весела Гюрова и др.</t>
  </si>
  <si>
    <t>Слънчице, изгрей!</t>
  </si>
  <si>
    <t>Димитър Гюров и др.</t>
  </si>
  <si>
    <t xml:space="preserve">Приказна люлка </t>
  </si>
  <si>
    <t xml:space="preserve">Ирина Колева и др.
</t>
  </si>
  <si>
    <t>Хайде да рисуваме!</t>
  </si>
  <si>
    <t>Румен Генков и др.</t>
  </si>
  <si>
    <t xml:space="preserve">Весели игри
</t>
  </si>
  <si>
    <t>На работа, ръчички!</t>
  </si>
  <si>
    <t>Любен Витанов и др.</t>
  </si>
  <si>
    <t>Заявено количество комплекти</t>
  </si>
  <si>
    <t xml:space="preserve">Заявка за отделни помагала </t>
  </si>
  <si>
    <t>Помагала за 4 – 5-годишни деца в подготвителна група*</t>
  </si>
  <si>
    <t>Ед. цена с ДДС</t>
  </si>
  <si>
    <t>Брой</t>
  </si>
  <si>
    <t>Сума</t>
  </si>
  <si>
    <t>М. Стоянова и др.</t>
  </si>
  <si>
    <t>И. Колева и др.</t>
  </si>
  <si>
    <t xml:space="preserve">Колко и защо?
</t>
  </si>
  <si>
    <t xml:space="preserve">В. Ванева и др.
</t>
  </si>
  <si>
    <t>В. Гюрова и др.</t>
  </si>
  <si>
    <t>Д. Гюров и др.</t>
  </si>
  <si>
    <t>Приказна люлка</t>
  </si>
  <si>
    <t>Р. Генков и др.</t>
  </si>
  <si>
    <t>Весели игри</t>
  </si>
  <si>
    <t>Л. Витанов и др.</t>
  </si>
  <si>
    <t>Музикална приказка</t>
  </si>
  <si>
    <t>Е. Андреева и др.</t>
  </si>
  <si>
    <t>Знам и мога! Диагностични задачи</t>
  </si>
  <si>
    <t>Рисувам стъпка по стъпка</t>
  </si>
  <si>
    <t>Издателство „Tessloff“</t>
  </si>
  <si>
    <t>Броя и смятам. Уча се да групирам и сравнявам</t>
  </si>
  <si>
    <t>Бев Дънбар</t>
  </si>
  <si>
    <t>„Играя и уча“. Концентрация за 4 – 5 години</t>
  </si>
  <si>
    <t>Издателство „Loewe“</t>
  </si>
  <si>
    <t>На улицата безопасно пеш с прилепчето Миши</t>
  </si>
  <si>
    <r>
      <t xml:space="preserve"> Издателство </t>
    </r>
    <r>
      <rPr>
        <sz val="9"/>
        <rFont val="Times New Roman"/>
        <family val="1"/>
      </rPr>
      <t>GRAFALCO</t>
    </r>
    <r>
      <rPr>
        <sz val="10"/>
        <rFont val="Times New Roman"/>
        <family val="1"/>
      </rPr>
      <t xml:space="preserve">  </t>
    </r>
  </si>
  <si>
    <t xml:space="preserve">На улицата безопасно на колела с жабка Шляпка </t>
  </si>
  <si>
    <t>„Играя и пиша“. Книжка 1 за 4 – 5 години</t>
  </si>
  <si>
    <t>Изд. „Cuadernos Rubio“</t>
  </si>
  <si>
    <t>„Играя и пиша“. Книжка 2 за 4 – 5 години</t>
  </si>
  <si>
    <t>„Играя и пиша“. Книжка 3 за 4 – 5 години</t>
  </si>
  <si>
    <t>„Играя и пиша“. Книжка 4 за 4 – 5 години</t>
  </si>
  <si>
    <t>Книжки за моята библиотека</t>
  </si>
  <si>
    <t>Цветовете</t>
  </si>
  <si>
    <t>К. Гънзи</t>
  </si>
  <si>
    <t>Моето тяло</t>
  </si>
  <si>
    <t>Зоологическа градина</t>
  </si>
  <si>
    <t>Числата</t>
  </si>
  <si>
    <t>Обща сума</t>
  </si>
  <si>
    <r>
      <t>Допълнителни помагала за работа в екип и материали за учителя</t>
    </r>
    <r>
      <rPr>
        <sz val="12"/>
        <rFont val="Times New Roman"/>
        <family val="1"/>
      </rPr>
      <t>**</t>
    </r>
  </si>
  <si>
    <t>Книга за учителя „АБВ☺игри“</t>
  </si>
  <si>
    <t xml:space="preserve">В. Гюрова </t>
  </si>
  <si>
    <t>Модели на педагогическо взаимодействие</t>
  </si>
  <si>
    <t>Цветна градинка – христоматия</t>
  </si>
  <si>
    <t>Т. Бинчев</t>
  </si>
  <si>
    <t>Календар на природата</t>
  </si>
  <si>
    <t>Календар на празниците</t>
  </si>
  <si>
    <t>Всеки ден да е неделя</t>
  </si>
  <si>
    <t>Я. Петров/Чичо Чичопей</t>
  </si>
  <si>
    <t>Слънчо гледа слънчогледа</t>
  </si>
  <si>
    <t>501 занимания за деца</t>
  </si>
  <si>
    <t>Дай Ходжис</t>
  </si>
  <si>
    <t xml:space="preserve">Животни </t>
  </si>
  <si>
    <t>А. Казалис</t>
  </si>
  <si>
    <t>Книга за игри и занимания с малкото дете</t>
  </si>
  <si>
    <t>Р. Маклър</t>
  </si>
  <si>
    <t>Уча се на добри обноски</t>
  </si>
  <si>
    <t>Р. ван Дицхьойзен</t>
  </si>
  <si>
    <t>Да възпитаваме правилно малкото дете</t>
  </si>
  <si>
    <t>Сандра Уолков и др.</t>
  </si>
  <si>
    <t>Карти „Животни. Диви и домашни животни“</t>
  </si>
  <si>
    <t>С. Витанова</t>
  </si>
  <si>
    <t>Карти „Превозни средства“</t>
  </si>
  <si>
    <t>Издателство „Просвета“</t>
  </si>
  <si>
    <t>Табло „Магическият свят на цветовете“</t>
  </si>
  <si>
    <t>Prodesign Lernspiel GmbH</t>
  </si>
  <si>
    <t>Табло „Магическият свят на фигурите“</t>
  </si>
  <si>
    <t>Табло „Годишните времена“</t>
  </si>
  <si>
    <t>Табло „Числата до десет“</t>
  </si>
  <si>
    <t>Табло „Общувам и играя“</t>
  </si>
  <si>
    <t>Табло „Всички деца по света“</t>
  </si>
  <si>
    <t>Табло „Превозни средства“</t>
  </si>
  <si>
    <t>.......................................................</t>
  </si>
  <si>
    <r>
      <t xml:space="preserve">
www.prosveta.bg            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
</t>
    </r>
  </si>
  <si>
    <t>ИЗДАТЕЛСТВО „ПРОСВЕТА – СОФИЯ“ АД</t>
  </si>
  <si>
    <t>** При избор на 5 и повече броя от всички предложени заглавия издателството предоставя 24% отстъпка от цената им.</t>
  </si>
  <si>
    <t xml:space="preserve"> ..................................................................................................................................................</t>
  </si>
  <si>
    <r>
      <t>Служебен телефон:</t>
    </r>
    <r>
      <rPr>
        <sz val="12"/>
        <rFont val="Times New Roman"/>
        <family val="1"/>
      </rPr>
      <t xml:space="preserve"> ..........................................</t>
    </r>
    <r>
      <rPr>
        <b/>
        <sz val="12"/>
        <rFont val="Times New Roman"/>
        <family val="1"/>
      </rPr>
      <t xml:space="preserve"> Факс:</t>
    </r>
    <r>
      <rPr>
        <sz val="12"/>
        <rFont val="Times New Roman"/>
        <family val="1"/>
      </rPr>
      <t>..................................................</t>
    </r>
  </si>
  <si>
    <t>За информация:
Национална информационна мрежа</t>
  </si>
  <si>
    <t xml:space="preserve">● чрез представителя на издателството за съответната област </t>
  </si>
  <si>
    <t>● чрез отдел „Реализация“: тел. 02/483 00 96, факс 02/945 61 84, e-mail: realizacia@prosveta.bg</t>
  </si>
  <si>
    <t>● сканирани на e-mail: marketing@prosveta.bg</t>
  </si>
  <si>
    <r>
      <t>Наименование на заявителя:</t>
    </r>
    <r>
      <rPr>
        <sz val="12"/>
        <rFont val="Times New Roman"/>
        <family val="1"/>
      </rPr>
      <t xml:space="preserve"> ………………………………………………………………………………………………</t>
    </r>
  </si>
  <si>
    <r>
      <t>Изготвил заявката</t>
    </r>
    <r>
      <rPr>
        <sz val="10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</t>
    </r>
  </si>
  <si>
    <t>* При поръчка на 10 и повече броя от отделно заглавие издателството предоставя 24% отстъпка от цената им.</t>
  </si>
  <si>
    <t>Цена на комплект в лева
с 30% търговска отстъпка</t>
  </si>
  <si>
    <t>Всеки, който за ПЪРВИ ПЪТ избира програмната система „АБВ☺игри“, ще получи
екземпляр от учебния комплект и книгата за учителя.</t>
  </si>
  <si>
    <t>Ако вече работите с комплекти на „Просвета“, моля отбележете желанието си
да получите допълнително и:</t>
  </si>
  <si>
    <t>Всеки учител, избрал програмната система „Ръка за ръка“, ще получи:</t>
  </si>
  <si>
    <t>Всеки учител, избрал „Ръка за ръка“, ще получи:</t>
  </si>
  <si>
    <t>● Компактдиск "Музикална приказка"</t>
  </si>
  <si>
    <t>● „Знам и мога!“ Диагностични задачи за 4-5 години</t>
  </si>
  <si>
    <t>Всеки, който за ПЪРВИ ПЪТ избира програмната система „Ръка за ръка“,
ще получи екземпляр от учебния комплект и книгата за учителя.</t>
  </si>
  <si>
    <t>Книга за учителя „Ръка за ръка“ –
хартиен вариант</t>
  </si>
  <si>
    <t>Книга за учителя „Ръка за ръка“ –
електронен вариант</t>
  </si>
  <si>
    <t>Книга за учителя „Ръка за ръка“ –
примерно годишно разпределение</t>
  </si>
  <si>
    <t xml:space="preserve">Цена на комплект в лева с
30%  търговска отстъпка </t>
  </si>
  <si>
    <t>……………... бр.</t>
  </si>
  <si>
    <t>(дата)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</si>
</sst>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л_в_-;\-* #,##0\ _л_в_-;_-* &quot;-&quot;\ _л_в_-;_-@_-"/>
    <numFmt numFmtId="177" formatCode="_-* #,##0.00\ &quot;лв&quot;_-;\-* #,##0.00\ &quot;лв&quot;_-;_-* &quot;-&quot;??\ &quot;лв&quot;_-;_-@_-"/>
    <numFmt numFmtId="178" formatCode="_-* #,##0.00\ _л_в_-;\-* #,##0.00\ _л_в_-;_-* &quot;-&quot;??\ _л_в_-;_-@_-"/>
    <numFmt numFmtId="179" formatCode="_-* #,##0\ &quot;лв&quot;_-;\-* #,##0\ &quot;лв&quot;_-;_-* &quot;-&quot;\ &quot;лв&quot;_-;_-@_-"/>
    <numFmt numFmtId="180" formatCode="#,##0_);\-#,##0"/>
    <numFmt numFmtId="181" formatCode="#,##0.00\ &quot;лв.&quot;"/>
    <numFmt numFmtId="182" formatCode="0.000"/>
    <numFmt numFmtId="183" formatCode="#,##0.00\ &quot;лв&quot;"/>
  </numFmts>
  <fonts count="50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20"/>
      <name val="Times New Roman"/>
      <family val="1"/>
    </font>
    <font>
      <sz val="11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7" fillId="20" borderId="1" applyNumberFormat="0" applyAlignment="0" applyProtection="0"/>
    <xf numFmtId="0" fontId="1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7" borderId="1" applyNumberFormat="0" applyAlignment="0" applyProtection="0"/>
    <xf numFmtId="0" fontId="8" fillId="0" borderId="6" applyNumberFormat="0" applyFill="0" applyAlignment="0" applyProtection="0"/>
    <xf numFmtId="0" fontId="3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180" fontId="30" fillId="24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18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2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181" fontId="38" fillId="24" borderId="10" xfId="0" applyNumberFormat="1" applyFont="1" applyFill="1" applyBorder="1" applyAlignment="1" applyProtection="1">
      <alignment horizontal="center" vertical="center" wrapText="1"/>
      <protection/>
    </xf>
    <xf numFmtId="181" fontId="22" fillId="0" borderId="10" xfId="0" applyNumberFormat="1" applyFont="1" applyBorder="1" applyAlignment="1" applyProtection="1">
      <alignment horizontal="center" vertical="center"/>
      <protection/>
    </xf>
    <xf numFmtId="1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2" fontId="22" fillId="24" borderId="0" xfId="0" applyNumberFormat="1" applyFont="1" applyFill="1" applyBorder="1" applyAlignment="1" applyProtection="1">
      <alignment vertical="center" wrapText="1"/>
      <protection/>
    </xf>
    <xf numFmtId="180" fontId="22" fillId="24" borderId="0" xfId="0" applyNumberFormat="1" applyFont="1" applyFill="1" applyBorder="1" applyAlignment="1" applyProtection="1">
      <alignment horizontal="left" vertical="center" wrapText="1"/>
      <protection/>
    </xf>
    <xf numFmtId="49" fontId="39" fillId="24" borderId="0" xfId="0" applyNumberFormat="1" applyFont="1" applyFill="1" applyBorder="1" applyAlignment="1" applyProtection="1">
      <alignment horizontal="right" vertical="center" wrapText="1"/>
      <protection/>
    </xf>
    <xf numFmtId="181" fontId="23" fillId="0" borderId="0" xfId="0" applyNumberFormat="1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81" fontId="38" fillId="24" borderId="12" xfId="0" applyNumberFormat="1" applyFont="1" applyFill="1" applyBorder="1" applyAlignment="1" applyProtection="1">
      <alignment horizontal="center" vertical="center" wrapText="1"/>
      <protection/>
    </xf>
    <xf numFmtId="181" fontId="22" fillId="0" borderId="10" xfId="0" applyNumberFormat="1" applyFont="1" applyFill="1" applyBorder="1" applyAlignment="1" applyProtection="1">
      <alignment horizontal="center" vertical="center"/>
      <protection/>
    </xf>
    <xf numFmtId="181" fontId="38" fillId="24" borderId="12" xfId="0" applyNumberFormat="1" applyFont="1" applyFill="1" applyBorder="1" applyAlignment="1" applyProtection="1">
      <alignment horizontal="center" vertical="center"/>
      <protection/>
    </xf>
    <xf numFmtId="181" fontId="22" fillId="0" borderId="12" xfId="0" applyNumberFormat="1" applyFont="1" applyBorder="1" applyAlignment="1" applyProtection="1">
      <alignment horizontal="center" vertical="center" wrapText="1"/>
      <protection/>
    </xf>
    <xf numFmtId="181" fontId="38" fillId="24" borderId="13" xfId="0" applyNumberFormat="1" applyFont="1" applyFill="1" applyBorder="1" applyAlignment="1" applyProtection="1">
      <alignment horizontal="center" vertical="center" wrapText="1"/>
      <protection/>
    </xf>
    <xf numFmtId="1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vertical="center" wrapText="1"/>
      <protection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181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vertical="center"/>
      <protection/>
    </xf>
    <xf numFmtId="181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5" fillId="24" borderId="0" xfId="0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7" fillId="25" borderId="0" xfId="0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180" fontId="32" fillId="24" borderId="0" xfId="0" applyNumberFormat="1" applyFont="1" applyFill="1" applyBorder="1" applyAlignment="1" applyProtection="1">
      <alignment vertical="center"/>
      <protection/>
    </xf>
    <xf numFmtId="180" fontId="33" fillId="24" borderId="0" xfId="0" applyNumberFormat="1" applyFont="1" applyFill="1" applyBorder="1" applyAlignment="1" applyProtection="1">
      <alignment vertical="center"/>
      <protection/>
    </xf>
    <xf numFmtId="181" fontId="33" fillId="24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180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2" fontId="22" fillId="0" borderId="0" xfId="0" applyNumberFormat="1" applyFont="1" applyBorder="1" applyAlignment="1" applyProtection="1">
      <alignment horizontal="left" vertical="center" wrapText="1"/>
      <protection/>
    </xf>
    <xf numFmtId="2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2" fontId="33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2" fontId="22" fillId="0" borderId="0" xfId="0" applyNumberFormat="1" applyFont="1" applyBorder="1" applyAlignment="1" applyProtection="1">
      <alignment horizontal="right" vertical="center"/>
      <protection/>
    </xf>
    <xf numFmtId="2" fontId="22" fillId="0" borderId="0" xfId="0" applyNumberFormat="1" applyFont="1" applyFill="1" applyBorder="1" applyAlignment="1" applyProtection="1">
      <alignment horizontal="right" vertical="center"/>
      <protection/>
    </xf>
    <xf numFmtId="182" fontId="22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36" fillId="0" borderId="0" xfId="53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80" fontId="26" fillId="24" borderId="0" xfId="0" applyNumberFormat="1" applyFont="1" applyFill="1" applyBorder="1" applyAlignment="1" applyProtection="1">
      <alignment horizontal="center" vertical="center" wrapText="1"/>
      <protection/>
    </xf>
    <xf numFmtId="18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2" fontId="26" fillId="0" borderId="11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 horizontal="center" vertical="center" wrapText="1"/>
      <protection/>
    </xf>
    <xf numFmtId="2" fontId="24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left" vertical="center" indent="3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3"/>
      <protection/>
    </xf>
    <xf numFmtId="0" fontId="1" fillId="25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180" fontId="30" fillId="25" borderId="10" xfId="0" applyNumberFormat="1" applyFont="1" applyFill="1" applyBorder="1" applyAlignment="1" applyProtection="1">
      <alignment horizontal="center" vertical="center"/>
      <protection/>
    </xf>
    <xf numFmtId="0" fontId="42" fillId="24" borderId="0" xfId="0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/>
      <protection/>
    </xf>
    <xf numFmtId="180" fontId="48" fillId="24" borderId="0" xfId="39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2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24" borderId="14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indent="7"/>
      <protection/>
    </xf>
    <xf numFmtId="18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Alignment="1" applyProtection="1">
      <alignment horizontal="left" vertical="center"/>
      <protection/>
    </xf>
    <xf numFmtId="0" fontId="24" fillId="26" borderId="0" xfId="0" applyFont="1" applyFill="1" applyBorder="1" applyAlignment="1" applyProtection="1">
      <alignment vertical="center" wrapText="1"/>
      <protection/>
    </xf>
    <xf numFmtId="0" fontId="24" fillId="26" borderId="0" xfId="0" applyFont="1" applyFill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top"/>
      <protection/>
    </xf>
    <xf numFmtId="180" fontId="48" fillId="26" borderId="0" xfId="39" applyNumberFormat="1" applyFont="1" applyFill="1" applyBorder="1" applyAlignment="1" applyProtection="1">
      <alignment horizontal="right" vertical="center" wrapText="1"/>
      <protection/>
    </xf>
    <xf numFmtId="180" fontId="21" fillId="26" borderId="0" xfId="39" applyNumberFormat="1" applyFont="1" applyFill="1" applyBorder="1" applyAlignment="1" applyProtection="1">
      <alignment horizontal="left" vertical="center" wrapText="1"/>
      <protection/>
    </xf>
    <xf numFmtId="0" fontId="23" fillId="26" borderId="0" xfId="0" applyFont="1" applyFill="1" applyBorder="1" applyAlignment="1" applyProtection="1">
      <alignment horizontal="left" vertical="center"/>
      <protection/>
    </xf>
    <xf numFmtId="0" fontId="23" fillId="26" borderId="0" xfId="0" applyFont="1" applyFill="1" applyAlignment="1" applyProtection="1">
      <alignment horizontal="left" vertical="center"/>
      <protection/>
    </xf>
    <xf numFmtId="0" fontId="22" fillId="26" borderId="0" xfId="0" applyFont="1" applyFill="1" applyAlignment="1" applyProtection="1">
      <alignment vertical="center"/>
      <protection/>
    </xf>
    <xf numFmtId="0" fontId="31" fillId="24" borderId="12" xfId="0" applyFont="1" applyFill="1" applyBorder="1" applyAlignment="1" applyProtection="1">
      <alignment horizontal="center" vertical="center"/>
      <protection/>
    </xf>
    <xf numFmtId="180" fontId="23" fillId="24" borderId="10" xfId="0" applyNumberFormat="1" applyFont="1" applyFill="1" applyBorder="1" applyAlignment="1" applyProtection="1">
      <alignment horizontal="center" vertical="center" wrapText="1"/>
      <protection/>
    </xf>
    <xf numFmtId="180" fontId="23" fillId="24" borderId="1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horizontal="center" vertical="center" wrapText="1"/>
      <protection/>
    </xf>
    <xf numFmtId="18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center" vertical="top"/>
      <protection/>
    </xf>
    <xf numFmtId="0" fontId="46" fillId="0" borderId="0" xfId="0" applyFont="1" applyFill="1" applyAlignment="1" applyProtection="1">
      <alignment vertical="top"/>
      <protection/>
    </xf>
    <xf numFmtId="0" fontId="46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 wrapText="1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26" borderId="0" xfId="0" applyFont="1" applyFill="1" applyBorder="1" applyAlignment="1" applyProtection="1">
      <alignment vertical="center" wrapText="1"/>
      <protection/>
    </xf>
    <xf numFmtId="180" fontId="21" fillId="26" borderId="0" xfId="39" applyNumberFormat="1" applyFont="1" applyFill="1" applyBorder="1" applyAlignment="1" applyProtection="1">
      <alignment horizontal="center" vertical="center" wrapText="1"/>
      <protection/>
    </xf>
    <xf numFmtId="180" fontId="26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18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180" fontId="22" fillId="24" borderId="10" xfId="0" applyNumberFormat="1" applyFont="1" applyFill="1" applyBorder="1" applyAlignment="1" applyProtection="1">
      <alignment horizontal="center" vertical="center"/>
      <protection/>
    </xf>
    <xf numFmtId="18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2" fontId="22" fillId="24" borderId="0" xfId="0" applyNumberFormat="1" applyFont="1" applyFill="1" applyBorder="1" applyAlignment="1" applyProtection="1">
      <alignment horizontal="center" vertical="center" wrapText="1"/>
      <protection/>
    </xf>
    <xf numFmtId="180" fontId="22" fillId="24" borderId="0" xfId="0" applyNumberFormat="1" applyFont="1" applyFill="1" applyBorder="1" applyAlignment="1" applyProtection="1">
      <alignment horizontal="center" vertical="center" wrapText="1"/>
      <protection/>
    </xf>
    <xf numFmtId="180" fontId="26" fillId="0" borderId="12" xfId="0" applyNumberFormat="1" applyFont="1" applyFill="1" applyBorder="1" applyAlignment="1" applyProtection="1">
      <alignment vertical="center" wrapText="1"/>
      <protection/>
    </xf>
    <xf numFmtId="180" fontId="26" fillId="0" borderId="16" xfId="0" applyNumberFormat="1" applyFont="1" applyFill="1" applyBorder="1" applyAlignment="1" applyProtection="1">
      <alignment vertical="center" wrapText="1"/>
      <protection/>
    </xf>
    <xf numFmtId="180" fontId="26" fillId="0" borderId="16" xfId="0" applyNumberFormat="1" applyFont="1" applyFill="1" applyBorder="1" applyAlignment="1" applyProtection="1">
      <alignment horizontal="center" vertical="center" wrapText="1"/>
      <protection/>
    </xf>
    <xf numFmtId="181" fontId="22" fillId="0" borderId="10" xfId="0" applyNumberFormat="1" applyFont="1" applyBorder="1" applyAlignment="1" applyProtection="1">
      <alignment horizontal="center" vertical="center" wrapText="1"/>
      <protection/>
    </xf>
    <xf numFmtId="1" fontId="22" fillId="0" borderId="10" xfId="0" applyNumberFormat="1" applyFont="1" applyBorder="1" applyAlignment="1" applyProtection="1">
      <alignment horizontal="center" vertical="center" wrapText="1"/>
      <protection locked="0"/>
    </xf>
    <xf numFmtId="181" fontId="26" fillId="0" borderId="10" xfId="0" applyNumberFormat="1" applyFont="1" applyBorder="1" applyAlignment="1" applyProtection="1">
      <alignment horizontal="center" vertical="center"/>
      <protection/>
    </xf>
    <xf numFmtId="181" fontId="26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24" fillId="0" borderId="0" xfId="0" applyNumberFormat="1" applyFont="1" applyAlignment="1" applyProtection="1">
      <alignment vertical="center"/>
      <protection/>
    </xf>
    <xf numFmtId="2" fontId="42" fillId="0" borderId="0" xfId="0" applyNumberFormat="1" applyFont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0" xfId="0" applyFont="1" applyFill="1" applyAlignment="1" applyProtection="1">
      <alignment horizontal="left" vertical="center" wrapText="1"/>
      <protection/>
    </xf>
    <xf numFmtId="0" fontId="47" fillId="0" borderId="0" xfId="53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2"/>
      <protection/>
    </xf>
    <xf numFmtId="180" fontId="21" fillId="25" borderId="0" xfId="39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3"/>
      <protection/>
    </xf>
    <xf numFmtId="180" fontId="23" fillId="24" borderId="12" xfId="0" applyNumberFormat="1" applyFont="1" applyFill="1" applyBorder="1" applyAlignment="1" applyProtection="1">
      <alignment horizontal="center" vertical="center"/>
      <protection/>
    </xf>
    <xf numFmtId="180" fontId="23" fillId="24" borderId="16" xfId="0" applyNumberFormat="1" applyFont="1" applyFill="1" applyBorder="1" applyAlignment="1" applyProtection="1">
      <alignment horizontal="center" vertical="center"/>
      <protection/>
    </xf>
    <xf numFmtId="180" fontId="23" fillId="24" borderId="14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indent="3"/>
      <protection/>
    </xf>
    <xf numFmtId="181" fontId="24" fillId="0" borderId="10" xfId="0" applyNumberFormat="1" applyFont="1" applyFill="1" applyBorder="1" applyAlignment="1" applyProtection="1">
      <alignment horizontal="center" vertical="center" wrapText="1"/>
      <protection/>
    </xf>
    <xf numFmtId="180" fontId="23" fillId="24" borderId="10" xfId="0" applyNumberFormat="1" applyFont="1" applyFill="1" applyBorder="1" applyAlignment="1" applyProtection="1">
      <alignment horizontal="center" vertical="center" wrapText="1"/>
      <protection/>
    </xf>
    <xf numFmtId="181" fontId="23" fillId="0" borderId="10" xfId="0" applyNumberFormat="1" applyFont="1" applyBorder="1" applyAlignment="1" applyProtection="1">
      <alignment horizontal="center" vertical="center"/>
      <protection/>
    </xf>
    <xf numFmtId="0" fontId="29" fillId="25" borderId="0" xfId="0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wrapText="1" indent="2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80" fontId="26" fillId="0" borderId="0" xfId="0" applyNumberFormat="1" applyFont="1" applyFill="1" applyBorder="1" applyAlignment="1" applyProtection="1">
      <alignment horizontal="center" vertical="center" wrapText="1"/>
      <protection/>
    </xf>
    <xf numFmtId="18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25" borderId="0" xfId="0" applyFont="1" applyFill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center" vertical="center"/>
      <protection/>
    </xf>
    <xf numFmtId="0" fontId="23" fillId="24" borderId="15" xfId="0" applyFont="1" applyFill="1" applyBorder="1" applyAlignment="1" applyProtection="1">
      <alignment horizontal="center" vertical="center"/>
      <protection/>
    </xf>
    <xf numFmtId="0" fontId="23" fillId="24" borderId="18" xfId="0" applyFont="1" applyFill="1" applyBorder="1" applyAlignment="1" applyProtection="1">
      <alignment horizontal="center" vertical="center"/>
      <protection/>
    </xf>
    <xf numFmtId="0" fontId="23" fillId="24" borderId="1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center" indent="3"/>
      <protection/>
    </xf>
    <xf numFmtId="180" fontId="24" fillId="24" borderId="12" xfId="0" applyNumberFormat="1" applyFont="1" applyFill="1" applyBorder="1" applyAlignment="1" applyProtection="1">
      <alignment horizontal="center" vertical="center" wrapText="1"/>
      <protection/>
    </xf>
    <xf numFmtId="180" fontId="24" fillId="24" borderId="14" xfId="0" applyNumberFormat="1" applyFont="1" applyFill="1" applyBorder="1" applyAlignment="1" applyProtection="1">
      <alignment horizontal="center" vertical="center" wrapText="1"/>
      <protection/>
    </xf>
    <xf numFmtId="2" fontId="23" fillId="24" borderId="12" xfId="0" applyNumberFormat="1" applyFont="1" applyFill="1" applyBorder="1" applyAlignment="1" applyProtection="1">
      <alignment horizontal="center" vertical="center" wrapText="1"/>
      <protection/>
    </xf>
    <xf numFmtId="2" fontId="23" fillId="24" borderId="14" xfId="0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indent="3"/>
      <protection/>
    </xf>
    <xf numFmtId="0" fontId="26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center" vertical="center"/>
      <protection/>
    </xf>
    <xf numFmtId="2" fontId="26" fillId="0" borderId="0" xfId="0" applyNumberFormat="1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center" indent="7"/>
      <protection/>
    </xf>
    <xf numFmtId="0" fontId="23" fillId="0" borderId="0" xfId="0" applyFont="1" applyFill="1" applyBorder="1" applyAlignment="1" applyProtection="1">
      <alignment horizontal="left" vertical="center" wrapText="1" indent="7"/>
      <protection/>
    </xf>
    <xf numFmtId="0" fontId="4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1" fillId="25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vertical="center"/>
      <protection/>
    </xf>
    <xf numFmtId="49" fontId="45" fillId="25" borderId="12" xfId="0" applyNumberFormat="1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/>
      <protection/>
    </xf>
    <xf numFmtId="180" fontId="21" fillId="25" borderId="0" xfId="3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indent="8"/>
      <protection/>
    </xf>
    <xf numFmtId="0" fontId="22" fillId="0" borderId="0" xfId="0" applyFont="1" applyFill="1" applyBorder="1" applyAlignment="1" applyProtection="1">
      <alignment horizontal="left" vertical="center" indent="2"/>
      <protection/>
    </xf>
    <xf numFmtId="18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9" fontId="45" fillId="25" borderId="18" xfId="0" applyNumberFormat="1" applyFont="1" applyFill="1" applyBorder="1" applyAlignment="1" applyProtection="1">
      <alignment horizontal="right" vertical="center" wrapText="1" indent="1"/>
      <protection/>
    </xf>
    <xf numFmtId="0" fontId="22" fillId="25" borderId="19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4" fillId="0" borderId="10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 applyProtection="1">
      <alignment horizontal="left" vertical="center"/>
      <protection locked="0"/>
    </xf>
    <xf numFmtId="0" fontId="21" fillId="24" borderId="0" xfId="0" applyFont="1" applyFill="1" applyAlignment="1" applyProtection="1">
      <alignment horizontal="left" vertical="center"/>
      <protection locked="0"/>
    </xf>
    <xf numFmtId="0" fontId="5" fillId="25" borderId="0" xfId="53" applyFill="1" applyAlignment="1" applyProtection="1">
      <alignment horizontal="center" vertical="center"/>
      <protection/>
    </xf>
    <xf numFmtId="0" fontId="21" fillId="25" borderId="0" xfId="0" applyFont="1" applyFill="1" applyAlignment="1" applyProtection="1">
      <alignment horizontal="center" vertical="center" wrapText="1"/>
      <protection/>
    </xf>
    <xf numFmtId="0" fontId="24" fillId="25" borderId="0" xfId="0" applyFont="1" applyFill="1" applyAlignment="1" applyProtection="1">
      <alignment horizontal="left" vertical="center" wrapText="1"/>
      <protection/>
    </xf>
    <xf numFmtId="0" fontId="24" fillId="25" borderId="0" xfId="0" applyFont="1" applyFill="1" applyBorder="1" applyAlignment="1" applyProtection="1">
      <alignment horizontal="left" vertical="center" wrapText="1"/>
      <protection/>
    </xf>
    <xf numFmtId="0" fontId="29" fillId="25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6" fillId="0" borderId="0" xfId="0" applyNumberFormat="1" applyFont="1" applyAlignment="1" applyProtection="1">
      <alignment horizontal="left" vertical="center"/>
      <protection/>
    </xf>
    <xf numFmtId="0" fontId="42" fillId="0" borderId="0" xfId="0" applyNumberFormat="1" applyFont="1" applyAlignment="1" applyProtection="1">
      <alignment horizontal="center" vertical="center"/>
      <protection/>
    </xf>
    <xf numFmtId="0" fontId="22" fillId="25" borderId="10" xfId="0" applyFont="1" applyFill="1" applyBorder="1" applyAlignment="1" applyProtection="1">
      <alignment vertical="center"/>
      <protection/>
    </xf>
    <xf numFmtId="2" fontId="26" fillId="0" borderId="0" xfId="0" applyNumberFormat="1" applyFont="1" applyAlignment="1" applyProtection="1">
      <alignment horizontal="left" vertical="center"/>
      <protection locked="0"/>
    </xf>
    <xf numFmtId="2" fontId="42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prosveta.bg/zayavki-za-uchebnata-2016-201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showGridLines="0" tabSelected="1" view="pageLayout" showRuler="0" zoomScaleSheetLayoutView="115" workbookViewId="0" topLeftCell="A1">
      <selection activeCell="B10" sqref="B10:D10"/>
    </sheetView>
  </sheetViews>
  <sheetFormatPr defaultColWidth="9.140625" defaultRowHeight="12.75"/>
  <cols>
    <col min="1" max="1" width="6.28125" style="19" bestFit="1" customWidth="1"/>
    <col min="2" max="2" width="8.57421875" style="19" customWidth="1"/>
    <col min="3" max="3" width="40.421875" style="19" customWidth="1"/>
    <col min="4" max="4" width="21.7109375" style="19" customWidth="1"/>
    <col min="5" max="5" width="13.421875" style="19" customWidth="1"/>
    <col min="6" max="6" width="15.7109375" style="19" customWidth="1"/>
    <col min="7" max="7" width="28.140625" style="19" customWidth="1"/>
    <col min="8" max="8" width="8.28125" style="19" customWidth="1"/>
    <col min="9" max="9" width="9.140625" style="19" customWidth="1"/>
    <col min="10" max="16384" width="9.140625" style="19" customWidth="1"/>
  </cols>
  <sheetData>
    <row r="1" spans="1:7" s="45" customFormat="1" ht="15.75" customHeight="1">
      <c r="A1" s="89" t="s">
        <v>145</v>
      </c>
      <c r="B1" s="174"/>
      <c r="C1" s="174"/>
      <c r="D1" s="174"/>
      <c r="E1" s="174"/>
      <c r="F1" s="174"/>
      <c r="G1" s="174"/>
    </row>
    <row r="2" spans="1:7" s="46" customFormat="1" ht="15.75">
      <c r="A2" s="174"/>
      <c r="B2" s="174"/>
      <c r="C2" s="174"/>
      <c r="D2" s="174"/>
      <c r="E2" s="174"/>
      <c r="F2" s="174"/>
      <c r="G2" s="174"/>
    </row>
    <row r="3" spans="1:7" s="46" customFormat="1" ht="15.75" customHeight="1">
      <c r="A3" s="174" t="s">
        <v>146</v>
      </c>
      <c r="B3" s="174"/>
      <c r="C3" s="174"/>
      <c r="D3" s="174"/>
      <c r="E3" s="174"/>
      <c r="F3" s="174"/>
      <c r="G3" s="174"/>
    </row>
    <row r="4" spans="1:7" s="46" customFormat="1" ht="18" customHeight="1">
      <c r="A4" s="171" t="s">
        <v>13</v>
      </c>
      <c r="B4" s="171"/>
      <c r="C4" s="171"/>
      <c r="D4" s="171"/>
      <c r="E4" s="171"/>
      <c r="F4" s="171"/>
      <c r="G4" s="171"/>
    </row>
    <row r="5" spans="1:7" s="46" customFormat="1" ht="4.5" customHeight="1">
      <c r="A5" s="89"/>
      <c r="B5" s="89"/>
      <c r="C5" s="89"/>
      <c r="D5" s="89"/>
      <c r="E5" s="89"/>
      <c r="F5" s="89"/>
      <c r="G5" s="89"/>
    </row>
    <row r="6" spans="1:7" s="46" customFormat="1" ht="23.25" customHeight="1">
      <c r="A6" s="172" t="s">
        <v>0</v>
      </c>
      <c r="B6" s="172"/>
      <c r="C6" s="172"/>
      <c r="D6" s="172"/>
      <c r="E6" s="172"/>
      <c r="F6" s="172"/>
      <c r="G6" s="172"/>
    </row>
    <row r="7" spans="1:7" s="46" customFormat="1" ht="21" customHeight="1">
      <c r="A7" s="173" t="s">
        <v>1</v>
      </c>
      <c r="B7" s="173"/>
      <c r="C7" s="173"/>
      <c r="D7" s="173"/>
      <c r="E7" s="173"/>
      <c r="F7" s="173"/>
      <c r="G7" s="173"/>
    </row>
    <row r="8" spans="1:7" s="46" customFormat="1" ht="22.5" customHeight="1">
      <c r="A8" s="47"/>
      <c r="B8" s="173"/>
      <c r="C8" s="173"/>
      <c r="D8" s="173"/>
      <c r="E8" s="173"/>
      <c r="F8" s="173"/>
      <c r="G8" s="173"/>
    </row>
    <row r="9" spans="1:7" s="46" customFormat="1" ht="16.5" customHeight="1">
      <c r="A9" s="47"/>
      <c r="B9" s="47"/>
      <c r="C9" s="47"/>
      <c r="D9" s="47"/>
      <c r="E9" s="47"/>
      <c r="F9" s="237" t="s">
        <v>150</v>
      </c>
      <c r="G9" s="237"/>
    </row>
    <row r="10" spans="2:7" s="48" customFormat="1" ht="18.75" customHeight="1">
      <c r="B10" s="235" t="s">
        <v>154</v>
      </c>
      <c r="C10" s="235"/>
      <c r="D10" s="235"/>
      <c r="E10" s="97"/>
      <c r="F10" s="237"/>
      <c r="G10" s="237"/>
    </row>
    <row r="11" spans="1:8" s="48" customFormat="1" ht="18.75" customHeight="1">
      <c r="A11" s="49"/>
      <c r="B11" s="234" t="s">
        <v>148</v>
      </c>
      <c r="C11" s="234"/>
      <c r="D11" s="234"/>
      <c r="E11" s="99"/>
      <c r="F11" s="209" t="s">
        <v>2</v>
      </c>
      <c r="G11" s="209"/>
      <c r="H11" s="42"/>
    </row>
    <row r="12" spans="2:8" s="48" customFormat="1" ht="18.75" customHeight="1">
      <c r="B12" s="235" t="s">
        <v>3</v>
      </c>
      <c r="C12" s="235"/>
      <c r="D12" s="235"/>
      <c r="E12" s="98"/>
      <c r="F12" s="209" t="s">
        <v>4</v>
      </c>
      <c r="G12" s="209"/>
      <c r="H12" s="42"/>
    </row>
    <row r="13" spans="2:8" s="48" customFormat="1" ht="18.75" customHeight="1">
      <c r="B13" s="235" t="s">
        <v>5</v>
      </c>
      <c r="C13" s="235"/>
      <c r="D13" s="235"/>
      <c r="E13" s="98"/>
      <c r="F13" s="192" t="s">
        <v>6</v>
      </c>
      <c r="G13" s="192"/>
      <c r="H13" s="42"/>
    </row>
    <row r="14" spans="2:7" s="48" customFormat="1" ht="18.75" customHeight="1">
      <c r="B14" s="235" t="s">
        <v>7</v>
      </c>
      <c r="C14" s="235"/>
      <c r="D14" s="235"/>
      <c r="E14" s="98"/>
      <c r="F14" s="94"/>
      <c r="G14" s="94"/>
    </row>
    <row r="15" spans="2:7" s="48" customFormat="1" ht="18.75" customHeight="1">
      <c r="B15" s="235" t="s">
        <v>8</v>
      </c>
      <c r="C15" s="235"/>
      <c r="D15" s="235"/>
      <c r="E15" s="98"/>
      <c r="F15" s="206" t="s">
        <v>9</v>
      </c>
      <c r="G15" s="206"/>
    </row>
    <row r="16" spans="2:7" s="48" customFormat="1" ht="18.75" customHeight="1">
      <c r="B16" s="235" t="s">
        <v>10</v>
      </c>
      <c r="C16" s="235"/>
      <c r="D16" s="235"/>
      <c r="E16" s="98"/>
      <c r="F16" s="206" t="s">
        <v>11</v>
      </c>
      <c r="G16" s="206"/>
    </row>
    <row r="17" spans="2:7" s="48" customFormat="1" ht="18.75" customHeight="1">
      <c r="B17" s="235" t="s">
        <v>12</v>
      </c>
      <c r="C17" s="235"/>
      <c r="D17" s="235"/>
      <c r="E17" s="98"/>
      <c r="F17" s="236" t="s">
        <v>13</v>
      </c>
      <c r="G17" s="236"/>
    </row>
    <row r="18" spans="2:8" s="48" customFormat="1" ht="18.75" customHeight="1">
      <c r="B18" s="235" t="s">
        <v>14</v>
      </c>
      <c r="C18" s="235"/>
      <c r="D18" s="235"/>
      <c r="E18" s="98"/>
      <c r="F18" s="206" t="s">
        <v>15</v>
      </c>
      <c r="G18" s="206"/>
      <c r="H18" s="43"/>
    </row>
    <row r="19" spans="2:7" s="48" customFormat="1" ht="18.75" customHeight="1">
      <c r="B19" s="235" t="s">
        <v>16</v>
      </c>
      <c r="C19" s="235"/>
      <c r="D19" s="235"/>
      <c r="E19" s="98"/>
      <c r="F19" s="206" t="s">
        <v>17</v>
      </c>
      <c r="G19" s="206"/>
    </row>
    <row r="20" spans="2:7" s="48" customFormat="1" ht="18.75" customHeight="1">
      <c r="B20" s="235" t="s">
        <v>18</v>
      </c>
      <c r="C20" s="235"/>
      <c r="D20" s="235"/>
      <c r="E20" s="98"/>
      <c r="F20" s="206" t="s">
        <v>19</v>
      </c>
      <c r="G20" s="206"/>
    </row>
    <row r="21" spans="2:7" s="48" customFormat="1" ht="18.75" customHeight="1">
      <c r="B21" s="235" t="s">
        <v>20</v>
      </c>
      <c r="C21" s="235"/>
      <c r="D21" s="235"/>
      <c r="E21" s="98"/>
      <c r="F21" s="94"/>
      <c r="G21" s="94"/>
    </row>
    <row r="22" spans="2:7" s="48" customFormat="1" ht="18.75" customHeight="1">
      <c r="B22" s="235" t="s">
        <v>149</v>
      </c>
      <c r="C22" s="235"/>
      <c r="D22" s="235"/>
      <c r="E22" s="98"/>
      <c r="F22" s="210" t="s">
        <v>21</v>
      </c>
      <c r="G22" s="210"/>
    </row>
    <row r="23" spans="2:7" s="48" customFormat="1" ht="18.75" customHeight="1">
      <c r="B23" s="235" t="s">
        <v>22</v>
      </c>
      <c r="C23" s="235"/>
      <c r="D23" s="235"/>
      <c r="E23" s="98"/>
      <c r="F23" s="193" t="s">
        <v>23</v>
      </c>
      <c r="G23" s="193"/>
    </row>
    <row r="24" spans="2:7" s="48" customFormat="1" ht="18.75" customHeight="1">
      <c r="B24" s="235" t="s">
        <v>24</v>
      </c>
      <c r="C24" s="235"/>
      <c r="D24" s="235"/>
      <c r="E24" s="98"/>
      <c r="F24" s="193" t="s">
        <v>25</v>
      </c>
      <c r="G24" s="193"/>
    </row>
    <row r="25" spans="2:7" s="48" customFormat="1" ht="18.75" customHeight="1">
      <c r="B25" s="235" t="s">
        <v>26</v>
      </c>
      <c r="C25" s="235"/>
      <c r="D25" s="235"/>
      <c r="E25" s="98"/>
      <c r="F25" s="192" t="s">
        <v>27</v>
      </c>
      <c r="G25" s="192"/>
    </row>
    <row r="26" spans="1:7" s="48" customFormat="1" ht="10.5" customHeight="1">
      <c r="A26" s="50"/>
      <c r="B26" s="50"/>
      <c r="C26" s="50"/>
      <c r="D26" s="50"/>
      <c r="E26" s="50"/>
      <c r="F26" s="51"/>
      <c r="G26" s="51"/>
    </row>
    <row r="27" spans="1:7" s="48" customFormat="1" ht="9.75" customHeight="1">
      <c r="A27" s="50"/>
      <c r="B27" s="50"/>
      <c r="C27" s="50"/>
      <c r="D27" s="50"/>
      <c r="E27" s="50"/>
      <c r="F27" s="51"/>
      <c r="G27" s="51"/>
    </row>
    <row r="28" spans="2:7" ht="14.25" customHeight="1">
      <c r="B28" s="52"/>
      <c r="C28" s="170" t="s">
        <v>28</v>
      </c>
      <c r="D28" s="170"/>
      <c r="E28" s="170"/>
      <c r="F28" s="170"/>
      <c r="G28" s="111"/>
    </row>
    <row r="29" spans="2:7" ht="18" customHeight="1">
      <c r="B29" s="53"/>
      <c r="C29" s="241" t="s">
        <v>151</v>
      </c>
      <c r="D29" s="241"/>
      <c r="E29" s="241"/>
      <c r="F29" s="241"/>
      <c r="G29" s="242"/>
    </row>
    <row r="30" spans="2:7" ht="20.25" customHeight="1">
      <c r="B30" s="54"/>
      <c r="C30" s="43" t="s">
        <v>152</v>
      </c>
      <c r="D30" s="43"/>
      <c r="E30" s="43"/>
      <c r="F30" s="43"/>
      <c r="G30" s="55"/>
    </row>
    <row r="31" spans="2:7" ht="18.75">
      <c r="B31" s="54"/>
      <c r="C31" s="231" t="s">
        <v>153</v>
      </c>
      <c r="D31" s="227"/>
      <c r="E31" s="1"/>
      <c r="F31" s="1"/>
      <c r="G31" s="55"/>
    </row>
    <row r="32" spans="2:7" ht="18.75">
      <c r="B32" s="54"/>
      <c r="C32" s="1" t="s">
        <v>29</v>
      </c>
      <c r="D32" s="1"/>
      <c r="E32" s="1"/>
      <c r="F32" s="1"/>
      <c r="G32" s="55"/>
    </row>
    <row r="33" spans="1:8" ht="18.75" customHeight="1">
      <c r="A33" s="56"/>
      <c r="B33" s="240" t="s">
        <v>30</v>
      </c>
      <c r="C33" s="240"/>
      <c r="D33" s="240"/>
      <c r="E33" s="240"/>
      <c r="F33" s="240"/>
      <c r="G33" s="4"/>
      <c r="H33" s="4"/>
    </row>
    <row r="34" spans="1:8" ht="17.25" customHeight="1">
      <c r="A34" s="2"/>
      <c r="B34" s="187" t="s">
        <v>31</v>
      </c>
      <c r="C34" s="187"/>
      <c r="D34" s="187" t="s">
        <v>32</v>
      </c>
      <c r="E34" s="187"/>
      <c r="F34" s="187"/>
      <c r="G34" s="4"/>
      <c r="H34" s="4"/>
    </row>
    <row r="35" spans="1:8" s="43" customFormat="1" ht="18.75" customHeight="1">
      <c r="A35" s="57"/>
      <c r="B35" s="197" t="s">
        <v>33</v>
      </c>
      <c r="C35" s="198"/>
      <c r="D35" s="207" t="s">
        <v>34</v>
      </c>
      <c r="E35" s="207"/>
      <c r="F35" s="207"/>
      <c r="G35" s="4"/>
      <c r="H35" s="4"/>
    </row>
    <row r="36" spans="1:8" s="43" customFormat="1" ht="12" customHeight="1">
      <c r="A36" s="57"/>
      <c r="B36" s="199"/>
      <c r="C36" s="200"/>
      <c r="D36" s="207"/>
      <c r="E36" s="207"/>
      <c r="F36" s="207"/>
      <c r="G36" s="4"/>
      <c r="H36" s="4"/>
    </row>
    <row r="37" spans="1:8" s="43" customFormat="1" ht="30.75" customHeight="1">
      <c r="A37" s="57"/>
      <c r="B37" s="196" t="s">
        <v>35</v>
      </c>
      <c r="C37" s="196"/>
      <c r="D37" s="119" t="s">
        <v>36</v>
      </c>
      <c r="E37" s="194" t="s">
        <v>157</v>
      </c>
      <c r="F37" s="195"/>
      <c r="G37" s="4"/>
      <c r="H37" s="4"/>
    </row>
    <row r="38" spans="1:8" s="43" customFormat="1" ht="16.5" customHeight="1">
      <c r="A38" s="3"/>
      <c r="B38" s="196"/>
      <c r="C38" s="196"/>
      <c r="D38" s="107"/>
      <c r="E38" s="232">
        <v>24.5</v>
      </c>
      <c r="F38" s="232"/>
      <c r="G38" s="4"/>
      <c r="H38" s="4"/>
    </row>
    <row r="39" spans="1:8" s="43" customFormat="1" ht="16.5" customHeight="1">
      <c r="A39" s="3"/>
      <c r="B39" s="196"/>
      <c r="C39" s="196"/>
      <c r="D39" s="96" t="s">
        <v>37</v>
      </c>
      <c r="E39" s="233">
        <f>D38*E38</f>
        <v>0</v>
      </c>
      <c r="F39" s="233"/>
      <c r="G39" s="4"/>
      <c r="H39" s="4"/>
    </row>
    <row r="40" spans="1:8" s="43" customFormat="1" ht="12" customHeight="1">
      <c r="A40" s="58"/>
      <c r="B40" s="59"/>
      <c r="C40" s="59"/>
      <c r="D40" s="60"/>
      <c r="E40" s="61"/>
      <c r="F40" s="61"/>
      <c r="G40" s="4"/>
      <c r="H40" s="4"/>
    </row>
    <row r="41" spans="1:7" ht="19.5" customHeight="1">
      <c r="A41" s="100"/>
      <c r="B41" s="176" t="s">
        <v>38</v>
      </c>
      <c r="C41" s="176"/>
      <c r="D41" s="176"/>
      <c r="E41" s="112"/>
      <c r="F41" s="113"/>
      <c r="G41" s="114"/>
    </row>
    <row r="42" spans="1:7" s="125" customFormat="1" ht="2.25" customHeight="1">
      <c r="A42" s="121"/>
      <c r="B42" s="122"/>
      <c r="C42" s="122"/>
      <c r="D42" s="122"/>
      <c r="E42" s="123"/>
      <c r="F42" s="124"/>
      <c r="G42" s="114"/>
    </row>
    <row r="43" spans="1:7" ht="19.5" customHeight="1">
      <c r="A43" s="62"/>
      <c r="B43" s="208" t="s">
        <v>39</v>
      </c>
      <c r="C43" s="208"/>
      <c r="D43" s="64"/>
      <c r="E43" s="1"/>
      <c r="F43" s="1"/>
      <c r="G43" s="55"/>
    </row>
    <row r="44" spans="1:7" ht="15">
      <c r="A44" s="62"/>
      <c r="B44" s="177" t="s">
        <v>40</v>
      </c>
      <c r="C44" s="177"/>
      <c r="D44" s="65"/>
      <c r="E44" s="1"/>
      <c r="F44" s="1"/>
      <c r="G44" s="55"/>
    </row>
    <row r="45" spans="1:7" ht="15" customHeight="1">
      <c r="A45" s="62"/>
      <c r="B45" s="177" t="s">
        <v>41</v>
      </c>
      <c r="C45" s="177"/>
      <c r="D45" s="66"/>
      <c r="E45" s="1"/>
      <c r="F45" s="1"/>
      <c r="G45" s="55"/>
    </row>
    <row r="46" spans="1:7" ht="19.5" customHeight="1">
      <c r="A46" s="62"/>
      <c r="B46" s="208" t="s">
        <v>42</v>
      </c>
      <c r="C46" s="208"/>
      <c r="D46" s="67"/>
      <c r="E46" s="1"/>
      <c r="F46" s="1"/>
      <c r="G46" s="55"/>
    </row>
    <row r="47" spans="1:7" ht="15">
      <c r="A47" s="62"/>
      <c r="B47" s="90" t="s">
        <v>43</v>
      </c>
      <c r="C47" s="90"/>
      <c r="D47" s="64"/>
      <c r="E47" s="1"/>
      <c r="F47" s="1"/>
      <c r="G47" s="55"/>
    </row>
    <row r="48" spans="1:7" ht="15" customHeight="1">
      <c r="A48" s="62"/>
      <c r="B48" s="177" t="s">
        <v>44</v>
      </c>
      <c r="C48" s="177"/>
      <c r="D48" s="67"/>
      <c r="E48" s="1"/>
      <c r="F48" s="1"/>
      <c r="G48" s="55"/>
    </row>
    <row r="49" spans="1:7" ht="19.5" customHeight="1">
      <c r="A49" s="62"/>
      <c r="B49" s="208" t="s">
        <v>45</v>
      </c>
      <c r="C49" s="208"/>
      <c r="D49" s="67"/>
      <c r="E49" s="1"/>
      <c r="F49" s="1"/>
      <c r="G49" s="55"/>
    </row>
    <row r="50" spans="1:7" ht="15">
      <c r="A50" s="62"/>
      <c r="B50" s="201" t="s">
        <v>43</v>
      </c>
      <c r="C50" s="201"/>
      <c r="D50" s="67"/>
      <c r="E50" s="1"/>
      <c r="F50" s="1"/>
      <c r="G50" s="55"/>
    </row>
    <row r="51" spans="1:7" ht="15">
      <c r="A51" s="69"/>
      <c r="B51" s="177" t="s">
        <v>44</v>
      </c>
      <c r="C51" s="177"/>
      <c r="D51" s="64"/>
      <c r="E51" s="1"/>
      <c r="F51" s="1"/>
      <c r="G51" s="55"/>
    </row>
    <row r="52" spans="1:7" ht="15" customHeight="1">
      <c r="A52" s="41"/>
      <c r="B52" s="177" t="s">
        <v>46</v>
      </c>
      <c r="C52" s="177"/>
      <c r="D52" s="70"/>
      <c r="E52" s="1"/>
      <c r="F52" s="1"/>
      <c r="G52" s="55"/>
    </row>
    <row r="53" spans="1:7" ht="16.5" customHeight="1">
      <c r="A53" s="41"/>
      <c r="B53" s="177" t="s">
        <v>47</v>
      </c>
      <c r="C53" s="177"/>
      <c r="D53" s="66"/>
      <c r="E53" s="1"/>
      <c r="F53" s="1"/>
      <c r="G53" s="55"/>
    </row>
    <row r="54" spans="1:7" ht="8.25" customHeight="1">
      <c r="A54" s="41"/>
      <c r="B54" s="93"/>
      <c r="C54" s="93"/>
      <c r="D54" s="66"/>
      <c r="E54" s="1"/>
      <c r="F54" s="1"/>
      <c r="G54" s="55"/>
    </row>
    <row r="55" spans="1:7" ht="18.75" customHeight="1">
      <c r="A55" s="41"/>
      <c r="B55" s="116" t="s">
        <v>48</v>
      </c>
      <c r="C55" s="116"/>
      <c r="D55" s="116"/>
      <c r="E55" s="113"/>
      <c r="F55" s="113"/>
      <c r="G55" s="55"/>
    </row>
    <row r="56" spans="1:7" ht="15" customHeight="1">
      <c r="A56" s="41"/>
      <c r="B56" s="90" t="s">
        <v>49</v>
      </c>
      <c r="C56" s="90"/>
      <c r="D56" s="90"/>
      <c r="E56" s="1"/>
      <c r="F56" s="1"/>
      <c r="G56" s="55"/>
    </row>
    <row r="57" spans="2:7" ht="15">
      <c r="B57" s="201" t="s">
        <v>50</v>
      </c>
      <c r="C57" s="201"/>
      <c r="D57" s="201"/>
      <c r="E57" s="1"/>
      <c r="F57" s="1"/>
      <c r="G57" s="55"/>
    </row>
    <row r="58" spans="2:7" ht="8.25" customHeight="1">
      <c r="B58" s="68"/>
      <c r="C58" s="68"/>
      <c r="D58" s="68"/>
      <c r="E58" s="1"/>
      <c r="F58" s="1"/>
      <c r="G58" s="55"/>
    </row>
    <row r="59" spans="1:7" ht="14.25" customHeight="1">
      <c r="A59" s="63"/>
      <c r="B59" s="239" t="s">
        <v>158</v>
      </c>
      <c r="C59" s="239"/>
      <c r="D59" s="239"/>
      <c r="E59" s="239"/>
      <c r="F59" s="239"/>
      <c r="G59" s="114"/>
    </row>
    <row r="60" spans="1:7" ht="18.75" customHeight="1">
      <c r="A60" s="63"/>
      <c r="B60" s="239"/>
      <c r="C60" s="239"/>
      <c r="D60" s="239"/>
      <c r="E60" s="239"/>
      <c r="F60" s="239"/>
      <c r="G60" s="114"/>
    </row>
    <row r="61" spans="1:7" ht="11.25" customHeight="1">
      <c r="A61" s="63"/>
      <c r="B61" s="92"/>
      <c r="C61" s="92"/>
      <c r="D61" s="92"/>
      <c r="E61" s="92"/>
      <c r="F61" s="92"/>
      <c r="G61" s="92"/>
    </row>
    <row r="62" spans="2:7" ht="32.25" customHeight="1">
      <c r="B62" s="238" t="s">
        <v>159</v>
      </c>
      <c r="C62" s="238"/>
      <c r="D62" s="238"/>
      <c r="E62" s="238"/>
      <c r="F62" s="238"/>
      <c r="G62" s="115"/>
    </row>
    <row r="63" spans="2:7" s="51" customFormat="1" ht="9" customHeight="1">
      <c r="B63" s="117"/>
      <c r="C63" s="117"/>
      <c r="D63" s="117"/>
      <c r="E63" s="117"/>
      <c r="F63" s="117"/>
      <c r="G63" s="118"/>
    </row>
    <row r="64" spans="1:7" ht="15" customHeight="1">
      <c r="A64" s="74"/>
      <c r="B64" s="182" t="s">
        <v>51</v>
      </c>
      <c r="C64" s="182"/>
      <c r="D64" s="169" t="s">
        <v>169</v>
      </c>
      <c r="E64" s="71"/>
      <c r="F64" s="72"/>
      <c r="G64" s="73"/>
    </row>
    <row r="65" spans="1:7" ht="12.75">
      <c r="A65" s="74"/>
      <c r="B65" s="182" t="s">
        <v>52</v>
      </c>
      <c r="C65" s="182"/>
      <c r="D65" s="169" t="s">
        <v>169</v>
      </c>
      <c r="E65" s="71"/>
      <c r="F65" s="72"/>
      <c r="G65" s="101"/>
    </row>
    <row r="66" spans="2:7" ht="15" customHeight="1">
      <c r="B66" s="226"/>
      <c r="C66" s="226"/>
      <c r="D66" s="226"/>
      <c r="E66" s="226"/>
      <c r="F66" s="226"/>
      <c r="G66" s="227"/>
    </row>
    <row r="67" spans="2:8" s="43" customFormat="1" ht="12" customHeight="1">
      <c r="B67" s="243"/>
      <c r="C67" s="243"/>
      <c r="D67" s="243"/>
      <c r="E67" s="243"/>
      <c r="F67" s="165"/>
      <c r="G67" s="244"/>
      <c r="H67" s="102"/>
    </row>
    <row r="68" spans="2:8" s="43" customFormat="1" ht="15" customHeight="1">
      <c r="B68" s="215"/>
      <c r="C68" s="215"/>
      <c r="D68" s="215"/>
      <c r="E68" s="215"/>
      <c r="F68" s="120"/>
      <c r="G68" s="120"/>
      <c r="H68" s="95"/>
    </row>
    <row r="69" spans="2:8" s="131" customFormat="1" ht="15" customHeight="1">
      <c r="B69" s="132"/>
      <c r="C69" s="132"/>
      <c r="D69" s="132"/>
      <c r="E69" s="132"/>
      <c r="F69" s="133"/>
      <c r="G69" s="133"/>
      <c r="H69" s="134"/>
    </row>
    <row r="70" spans="1:8" s="43" customFormat="1" ht="22.5" customHeight="1">
      <c r="A70" s="5"/>
      <c r="B70" s="186" t="s">
        <v>54</v>
      </c>
      <c r="C70" s="186"/>
      <c r="D70" s="186"/>
      <c r="E70" s="186"/>
      <c r="F70" s="186"/>
      <c r="G70" s="74"/>
      <c r="H70" s="19"/>
    </row>
    <row r="71" spans="1:8" ht="19.5" customHeight="1">
      <c r="A71" s="2"/>
      <c r="B71" s="14" t="s">
        <v>55</v>
      </c>
      <c r="C71" s="126" t="s">
        <v>31</v>
      </c>
      <c r="D71" s="187" t="s">
        <v>32</v>
      </c>
      <c r="E71" s="187"/>
      <c r="F71" s="187"/>
      <c r="G71" s="4"/>
      <c r="H71" s="4"/>
    </row>
    <row r="72" spans="1:7" s="43" customFormat="1" ht="19.5" customHeight="1">
      <c r="A72" s="5"/>
      <c r="B72" s="6">
        <v>1</v>
      </c>
      <c r="C72" s="127" t="s">
        <v>56</v>
      </c>
      <c r="D72" s="184" t="s">
        <v>57</v>
      </c>
      <c r="E72" s="184"/>
      <c r="F72" s="184"/>
      <c r="G72" s="75"/>
    </row>
    <row r="73" spans="1:7" s="43" customFormat="1" ht="19.5" customHeight="1">
      <c r="A73" s="5"/>
      <c r="B73" s="6">
        <v>2</v>
      </c>
      <c r="C73" s="127" t="s">
        <v>58</v>
      </c>
      <c r="D73" s="178" t="s">
        <v>59</v>
      </c>
      <c r="E73" s="179"/>
      <c r="F73" s="180"/>
      <c r="G73" s="75"/>
    </row>
    <row r="74" spans="1:7" s="43" customFormat="1" ht="19.5" customHeight="1">
      <c r="A74" s="5"/>
      <c r="B74" s="6">
        <v>3</v>
      </c>
      <c r="C74" s="127" t="s">
        <v>60</v>
      </c>
      <c r="D74" s="184" t="s">
        <v>61</v>
      </c>
      <c r="E74" s="184"/>
      <c r="F74" s="184"/>
      <c r="G74" s="75"/>
    </row>
    <row r="75" spans="1:7" s="43" customFormat="1" ht="19.5" customHeight="1">
      <c r="A75" s="5"/>
      <c r="B75" s="6">
        <v>4</v>
      </c>
      <c r="C75" s="127" t="s">
        <v>62</v>
      </c>
      <c r="D75" s="184" t="s">
        <v>63</v>
      </c>
      <c r="E75" s="184"/>
      <c r="F75" s="184"/>
      <c r="G75" s="75"/>
    </row>
    <row r="76" spans="1:7" s="43" customFormat="1" ht="19.5" customHeight="1">
      <c r="A76" s="5"/>
      <c r="B76" s="6">
        <v>5</v>
      </c>
      <c r="C76" s="127" t="s">
        <v>64</v>
      </c>
      <c r="D76" s="178" t="s">
        <v>65</v>
      </c>
      <c r="E76" s="179"/>
      <c r="F76" s="180"/>
      <c r="G76" s="75"/>
    </row>
    <row r="77" spans="1:7" s="43" customFormat="1" ht="19.5" customHeight="1">
      <c r="A77" s="5"/>
      <c r="B77" s="6">
        <v>6</v>
      </c>
      <c r="C77" s="127" t="s">
        <v>66</v>
      </c>
      <c r="D77" s="184" t="s">
        <v>67</v>
      </c>
      <c r="E77" s="184"/>
      <c r="F77" s="184"/>
      <c r="G77" s="75"/>
    </row>
    <row r="78" spans="1:7" s="43" customFormat="1" ht="19.5" customHeight="1">
      <c r="A78" s="5"/>
      <c r="B78" s="6">
        <v>7</v>
      </c>
      <c r="C78" s="128" t="s">
        <v>68</v>
      </c>
      <c r="D78" s="184" t="s">
        <v>61</v>
      </c>
      <c r="E78" s="184"/>
      <c r="F78" s="184"/>
      <c r="G78" s="7"/>
    </row>
    <row r="79" spans="1:7" s="43" customFormat="1" ht="19.5" customHeight="1">
      <c r="A79" s="5"/>
      <c r="B79" s="6">
        <v>8</v>
      </c>
      <c r="C79" s="127" t="s">
        <v>69</v>
      </c>
      <c r="D79" s="184" t="s">
        <v>70</v>
      </c>
      <c r="E79" s="184"/>
      <c r="F79" s="184"/>
      <c r="G79" s="76"/>
    </row>
    <row r="80" spans="1:8" s="43" customFormat="1" ht="35.25" customHeight="1">
      <c r="A80" s="5"/>
      <c r="B80" s="202" t="s">
        <v>71</v>
      </c>
      <c r="C80" s="203"/>
      <c r="D80" s="8" t="s">
        <v>36</v>
      </c>
      <c r="E80" s="204" t="s">
        <v>168</v>
      </c>
      <c r="F80" s="205"/>
      <c r="G80" s="77"/>
      <c r="H80" s="19"/>
    </row>
    <row r="81" spans="1:8" s="43" customFormat="1" ht="16.5" customHeight="1">
      <c r="A81" s="5"/>
      <c r="B81" s="129"/>
      <c r="C81" s="78"/>
      <c r="D81" s="106"/>
      <c r="E81" s="185">
        <v>21.84</v>
      </c>
      <c r="F81" s="185"/>
      <c r="G81" s="77"/>
      <c r="H81" s="19"/>
    </row>
    <row r="82" spans="1:8" s="43" customFormat="1" ht="16.5" customHeight="1">
      <c r="A82" s="5"/>
      <c r="B82" s="190"/>
      <c r="C82" s="191"/>
      <c r="D82" s="130" t="s">
        <v>76</v>
      </c>
      <c r="E82" s="183">
        <f>D81*E81</f>
        <v>0</v>
      </c>
      <c r="F82" s="183"/>
      <c r="G82" s="80"/>
      <c r="H82" s="19"/>
    </row>
    <row r="83" spans="1:8" s="43" customFormat="1" ht="16.5" customHeight="1">
      <c r="A83" s="5"/>
      <c r="B83" s="79"/>
      <c r="C83" s="140"/>
      <c r="D83" s="140"/>
      <c r="E83" s="40"/>
      <c r="F83" s="40"/>
      <c r="G83" s="80"/>
      <c r="H83" s="19"/>
    </row>
    <row r="84" spans="1:8" s="43" customFormat="1" ht="16.5" customHeight="1">
      <c r="A84" s="5"/>
      <c r="B84" s="79"/>
      <c r="C84" s="140"/>
      <c r="D84" s="140"/>
      <c r="E84" s="40"/>
      <c r="F84" s="40"/>
      <c r="G84" s="80"/>
      <c r="H84" s="19"/>
    </row>
    <row r="85" spans="1:7" s="43" customFormat="1" ht="25.5" customHeight="1">
      <c r="A85" s="5"/>
      <c r="B85" s="223" t="s">
        <v>161</v>
      </c>
      <c r="C85" s="223"/>
      <c r="D85" s="223"/>
      <c r="E85" s="223"/>
      <c r="F85" s="223"/>
      <c r="G85" s="138"/>
    </row>
    <row r="86" spans="1:7" s="43" customFormat="1" ht="12" customHeight="1">
      <c r="A86" s="5"/>
      <c r="B86" s="139"/>
      <c r="C86" s="139"/>
      <c r="D86" s="139"/>
      <c r="E86" s="139"/>
      <c r="F86" s="139"/>
      <c r="G86" s="138"/>
    </row>
    <row r="87" spans="1:7" s="43" customFormat="1" ht="18" customHeight="1">
      <c r="A87" s="5"/>
      <c r="B87" s="189" t="s">
        <v>39</v>
      </c>
      <c r="C87" s="189"/>
      <c r="D87" s="213"/>
      <c r="E87" s="213"/>
      <c r="F87" s="213"/>
      <c r="G87" s="213"/>
    </row>
    <row r="88" spans="1:7" s="43" customFormat="1" ht="3" customHeight="1">
      <c r="A88" s="5"/>
      <c r="B88" s="141"/>
      <c r="C88" s="141"/>
      <c r="D88" s="109"/>
      <c r="E88" s="109"/>
      <c r="F88" s="109"/>
      <c r="G88" s="109"/>
    </row>
    <row r="89" spans="1:7" s="43" customFormat="1" ht="17.25" customHeight="1">
      <c r="A89" s="5"/>
      <c r="B89" s="175" t="s">
        <v>40</v>
      </c>
      <c r="C89" s="175"/>
      <c r="D89" s="214"/>
      <c r="E89" s="214"/>
      <c r="F89" s="214"/>
      <c r="G89" s="214"/>
    </row>
    <row r="90" spans="1:8" s="43" customFormat="1" ht="15" customHeight="1">
      <c r="A90" s="5"/>
      <c r="B90" s="175" t="s">
        <v>41</v>
      </c>
      <c r="C90" s="175"/>
      <c r="F90" s="34"/>
      <c r="G90" s="34"/>
      <c r="H90" s="34"/>
    </row>
    <row r="91" spans="1:8" s="43" customFormat="1" ht="9" customHeight="1">
      <c r="A91" s="5"/>
      <c r="B91" s="136"/>
      <c r="C91" s="91"/>
      <c r="H91" s="66"/>
    </row>
    <row r="92" spans="1:8" s="43" customFormat="1" ht="18" customHeight="1">
      <c r="A92" s="5"/>
      <c r="B92" s="189" t="s">
        <v>42</v>
      </c>
      <c r="C92" s="189"/>
      <c r="D92" s="142"/>
      <c r="E92" s="142"/>
      <c r="F92" s="142"/>
      <c r="G92" s="142"/>
      <c r="H92" s="66"/>
    </row>
    <row r="93" spans="1:8" s="43" customFormat="1" ht="3" customHeight="1">
      <c r="A93" s="5"/>
      <c r="B93" s="141"/>
      <c r="C93" s="141"/>
      <c r="D93" s="142"/>
      <c r="E93" s="142"/>
      <c r="F93" s="142"/>
      <c r="G93" s="142"/>
      <c r="H93" s="66"/>
    </row>
    <row r="94" spans="1:8" s="43" customFormat="1" ht="15" customHeight="1">
      <c r="A94" s="5"/>
      <c r="B94" s="225" t="s">
        <v>43</v>
      </c>
      <c r="C94" s="225"/>
      <c r="D94" s="142"/>
      <c r="E94" s="142"/>
      <c r="F94" s="142"/>
      <c r="G94" s="142"/>
      <c r="H94" s="66"/>
    </row>
    <row r="95" spans="1:8" s="43" customFormat="1" ht="21" customHeight="1">
      <c r="A95" s="5"/>
      <c r="B95" s="175" t="s">
        <v>44</v>
      </c>
      <c r="C95" s="175"/>
      <c r="D95" s="142"/>
      <c r="E95" s="142"/>
      <c r="F95" s="142"/>
      <c r="G95" s="142"/>
      <c r="H95" s="66"/>
    </row>
    <row r="96" spans="1:8" s="43" customFormat="1" ht="8.25" customHeight="1">
      <c r="A96" s="5"/>
      <c r="B96" s="230"/>
      <c r="C96" s="230"/>
      <c r="D96" s="9"/>
      <c r="E96" s="10"/>
      <c r="F96" s="10"/>
      <c r="G96" s="10"/>
      <c r="H96" s="10"/>
    </row>
    <row r="97" spans="1:8" s="43" customFormat="1" ht="15" customHeight="1">
      <c r="A97" s="5"/>
      <c r="B97" s="189" t="s">
        <v>45</v>
      </c>
      <c r="C97" s="189"/>
      <c r="D97" s="142"/>
      <c r="E97" s="142"/>
      <c r="F97" s="142"/>
      <c r="G97" s="142"/>
      <c r="H97" s="10"/>
    </row>
    <row r="98" spans="1:8" s="43" customFormat="1" ht="3" customHeight="1">
      <c r="A98" s="5"/>
      <c r="B98" s="141"/>
      <c r="C98" s="141"/>
      <c r="D98" s="142"/>
      <c r="E98" s="142"/>
      <c r="F98" s="142"/>
      <c r="G98" s="142"/>
      <c r="H98" s="10"/>
    </row>
    <row r="99" spans="1:8" s="43" customFormat="1" ht="15" customHeight="1">
      <c r="A99" s="5"/>
      <c r="B99" s="225" t="s">
        <v>43</v>
      </c>
      <c r="C99" s="225"/>
      <c r="D99" s="142"/>
      <c r="E99" s="142"/>
      <c r="F99" s="142"/>
      <c r="G99" s="142"/>
      <c r="H99" s="10"/>
    </row>
    <row r="100" spans="1:8" s="43" customFormat="1" ht="18" customHeight="1">
      <c r="A100" s="5"/>
      <c r="B100" s="175" t="s">
        <v>44</v>
      </c>
      <c r="C100" s="175"/>
      <c r="D100" s="224"/>
      <c r="E100" s="224"/>
      <c r="F100" s="224"/>
      <c r="G100" s="137"/>
      <c r="H100" s="10"/>
    </row>
    <row r="101" spans="1:8" s="43" customFormat="1" ht="18" customHeight="1">
      <c r="A101" s="5"/>
      <c r="B101" s="175" t="s">
        <v>46</v>
      </c>
      <c r="C101" s="175"/>
      <c r="D101" s="224"/>
      <c r="E101" s="224"/>
      <c r="F101" s="224"/>
      <c r="G101" s="137"/>
      <c r="H101" s="10"/>
    </row>
    <row r="102" spans="1:8" s="43" customFormat="1" ht="16.5" customHeight="1">
      <c r="A102" s="5"/>
      <c r="B102" s="175" t="s">
        <v>47</v>
      </c>
      <c r="C102" s="175"/>
      <c r="D102" s="81"/>
      <c r="E102" s="81"/>
      <c r="F102" s="81"/>
      <c r="G102" s="81"/>
      <c r="H102" s="10"/>
    </row>
    <row r="103" spans="1:8" s="43" customFormat="1" ht="18.75" customHeight="1">
      <c r="A103" s="5"/>
      <c r="B103" s="135"/>
      <c r="C103" s="135"/>
      <c r="D103" s="81"/>
      <c r="E103" s="81"/>
      <c r="F103" s="81"/>
      <c r="G103" s="81"/>
      <c r="H103" s="10"/>
    </row>
    <row r="104" spans="1:8" s="43" customFormat="1" ht="25.5" customHeight="1">
      <c r="A104" s="5"/>
      <c r="B104" s="181" t="s">
        <v>160</v>
      </c>
      <c r="C104" s="181"/>
      <c r="D104" s="181"/>
      <c r="E104" s="181"/>
      <c r="F104" s="181"/>
      <c r="G104" s="81"/>
      <c r="H104" s="10"/>
    </row>
    <row r="105" spans="1:8" s="43" customFormat="1" ht="9.75" customHeight="1">
      <c r="A105" s="5"/>
      <c r="B105" s="135"/>
      <c r="C105" s="135"/>
      <c r="D105" s="81"/>
      <c r="E105" s="81"/>
      <c r="F105" s="81"/>
      <c r="G105" s="81"/>
      <c r="H105" s="10"/>
    </row>
    <row r="106" spans="1:8" s="43" customFormat="1" ht="18.75" customHeight="1">
      <c r="A106" s="5"/>
      <c r="B106" s="175" t="s">
        <v>162</v>
      </c>
      <c r="C106" s="175"/>
      <c r="D106" s="175"/>
      <c r="E106" s="81"/>
      <c r="F106" s="81"/>
      <c r="G106" s="81"/>
      <c r="H106" s="10"/>
    </row>
    <row r="107" spans="1:8" s="43" customFormat="1" ht="18.75" customHeight="1">
      <c r="A107" s="5"/>
      <c r="B107" s="175" t="s">
        <v>163</v>
      </c>
      <c r="C107" s="175"/>
      <c r="D107" s="175"/>
      <c r="E107" s="81"/>
      <c r="F107" s="81"/>
      <c r="G107" s="81"/>
      <c r="H107" s="10"/>
    </row>
    <row r="108" spans="1:8" s="43" customFormat="1" ht="18.75" customHeight="1">
      <c r="A108" s="5"/>
      <c r="B108" s="135"/>
      <c r="C108" s="135"/>
      <c r="D108" s="81"/>
      <c r="E108" s="81"/>
      <c r="F108" s="81"/>
      <c r="G108" s="81"/>
      <c r="H108" s="10"/>
    </row>
    <row r="109" spans="1:8" s="43" customFormat="1" ht="40.5" customHeight="1">
      <c r="A109" s="5"/>
      <c r="B109" s="181" t="s">
        <v>164</v>
      </c>
      <c r="C109" s="181"/>
      <c r="D109" s="181"/>
      <c r="E109" s="181"/>
      <c r="F109" s="181"/>
      <c r="G109" s="81"/>
      <c r="H109" s="10"/>
    </row>
    <row r="110" spans="1:8" s="43" customFormat="1" ht="25.5" customHeight="1">
      <c r="A110" s="5"/>
      <c r="B110" s="135"/>
      <c r="C110" s="135"/>
      <c r="D110" s="81"/>
      <c r="E110" s="81"/>
      <c r="F110" s="81"/>
      <c r="G110" s="81"/>
      <c r="H110" s="10"/>
    </row>
    <row r="111" spans="1:8" s="43" customFormat="1" ht="39" customHeight="1">
      <c r="A111" s="5"/>
      <c r="B111" s="181" t="s">
        <v>159</v>
      </c>
      <c r="C111" s="181"/>
      <c r="D111" s="181"/>
      <c r="E111" s="181"/>
      <c r="F111" s="181"/>
      <c r="G111" s="81"/>
      <c r="H111" s="10"/>
    </row>
    <row r="112" spans="1:8" s="43" customFormat="1" ht="18.75" customHeight="1">
      <c r="A112" s="5"/>
      <c r="B112" s="135"/>
      <c r="C112" s="135"/>
      <c r="D112" s="81"/>
      <c r="E112" s="81"/>
      <c r="F112" s="81"/>
      <c r="G112" s="81"/>
      <c r="H112" s="10"/>
    </row>
    <row r="113" spans="1:8" s="43" customFormat="1" ht="18.75" customHeight="1">
      <c r="A113" s="5"/>
      <c r="B113" s="188" t="s">
        <v>51</v>
      </c>
      <c r="C113" s="188"/>
      <c r="D113" s="169" t="s">
        <v>169</v>
      </c>
      <c r="E113" s="81"/>
      <c r="F113" s="81"/>
      <c r="G113" s="81"/>
      <c r="H113" s="10"/>
    </row>
    <row r="114" spans="1:8" s="43" customFormat="1" ht="18.75" customHeight="1">
      <c r="A114" s="5"/>
      <c r="B114" s="188" t="s">
        <v>52</v>
      </c>
      <c r="C114" s="188"/>
      <c r="D114" s="169" t="s">
        <v>169</v>
      </c>
      <c r="E114" s="81"/>
      <c r="F114" s="81"/>
      <c r="G114" s="81"/>
      <c r="H114" s="10"/>
    </row>
    <row r="115" spans="1:8" s="43" customFormat="1" ht="18.75" customHeight="1">
      <c r="A115" s="5"/>
      <c r="B115" s="135"/>
      <c r="C115" s="135"/>
      <c r="D115" s="81"/>
      <c r="E115" s="81"/>
      <c r="F115" s="81"/>
      <c r="G115" s="81"/>
      <c r="H115" s="10"/>
    </row>
    <row r="116" spans="1:8" s="43" customFormat="1" ht="18.75" customHeight="1">
      <c r="A116" s="5"/>
      <c r="B116" s="135"/>
      <c r="C116" s="135"/>
      <c r="D116" s="81"/>
      <c r="E116" s="81"/>
      <c r="F116" s="81"/>
      <c r="G116" s="81"/>
      <c r="H116" s="10"/>
    </row>
    <row r="117" spans="1:8" s="43" customFormat="1" ht="18.75" customHeight="1">
      <c r="A117" s="5"/>
      <c r="B117" s="135"/>
      <c r="C117" s="135"/>
      <c r="D117" s="81"/>
      <c r="E117" s="81"/>
      <c r="F117" s="81"/>
      <c r="G117" s="81"/>
      <c r="H117" s="10"/>
    </row>
    <row r="118" spans="1:8" s="43" customFormat="1" ht="18.75" customHeight="1">
      <c r="A118" s="5"/>
      <c r="B118" s="135"/>
      <c r="C118" s="135"/>
      <c r="D118" s="81"/>
      <c r="E118" s="81"/>
      <c r="F118" s="81"/>
      <c r="G118" s="81"/>
      <c r="H118" s="10"/>
    </row>
    <row r="119" spans="1:8" s="43" customFormat="1" ht="18.75" customHeight="1">
      <c r="A119" s="5"/>
      <c r="B119" s="135"/>
      <c r="C119" s="135"/>
      <c r="D119" s="81"/>
      <c r="E119" s="81"/>
      <c r="F119" s="81"/>
      <c r="G119" s="81"/>
      <c r="H119" s="10"/>
    </row>
    <row r="120" spans="1:8" s="43" customFormat="1" ht="18.75" customHeight="1">
      <c r="A120" s="5"/>
      <c r="B120" s="135"/>
      <c r="C120" s="135"/>
      <c r="D120" s="81"/>
      <c r="E120" s="81"/>
      <c r="F120" s="81"/>
      <c r="G120" s="81"/>
      <c r="H120" s="10"/>
    </row>
    <row r="121" spans="2:8" s="43" customFormat="1" ht="12" customHeight="1">
      <c r="B121" s="243"/>
      <c r="C121" s="243"/>
      <c r="D121" s="243"/>
      <c r="E121" s="243"/>
      <c r="F121" s="165"/>
      <c r="G121" s="244"/>
      <c r="H121" s="102"/>
    </row>
    <row r="122" spans="2:8" s="43" customFormat="1" ht="15" customHeight="1">
      <c r="B122" s="215"/>
      <c r="C122" s="215"/>
      <c r="D122" s="215"/>
      <c r="E122" s="215"/>
      <c r="F122" s="120"/>
      <c r="G122" s="120"/>
      <c r="H122" s="95"/>
    </row>
    <row r="123" spans="2:8" s="43" customFormat="1" ht="9" customHeight="1">
      <c r="B123" s="38"/>
      <c r="C123" s="38"/>
      <c r="D123" s="38"/>
      <c r="E123" s="38"/>
      <c r="F123" s="37"/>
      <c r="G123" s="39"/>
      <c r="H123" s="39"/>
    </row>
    <row r="124" spans="2:8" s="43" customFormat="1" ht="23.25" customHeight="1">
      <c r="B124" s="218" t="s">
        <v>72</v>
      </c>
      <c r="C124" s="218"/>
      <c r="D124" s="218"/>
      <c r="E124" s="218"/>
      <c r="F124" s="218"/>
      <c r="G124" s="218"/>
      <c r="H124" s="19"/>
    </row>
    <row r="125" spans="2:8" s="43" customFormat="1" ht="15.75" customHeight="1">
      <c r="B125" s="219" t="s">
        <v>73</v>
      </c>
      <c r="C125" s="219"/>
      <c r="D125" s="219"/>
      <c r="E125" s="219"/>
      <c r="F125" s="219"/>
      <c r="G125" s="220"/>
      <c r="H125" s="19"/>
    </row>
    <row r="126" spans="2:8" s="43" customFormat="1" ht="19.5" customHeight="1">
      <c r="B126" s="11" t="s">
        <v>55</v>
      </c>
      <c r="C126" s="12" t="s">
        <v>31</v>
      </c>
      <c r="D126" s="12" t="s">
        <v>32</v>
      </c>
      <c r="E126" s="13" t="s">
        <v>74</v>
      </c>
      <c r="F126" s="12" t="s">
        <v>75</v>
      </c>
      <c r="G126" s="14" t="s">
        <v>76</v>
      </c>
      <c r="H126" s="19"/>
    </row>
    <row r="127" spans="2:8" s="43" customFormat="1" ht="19.5" customHeight="1">
      <c r="B127" s="15">
        <v>1</v>
      </c>
      <c r="C127" s="144" t="s">
        <v>33</v>
      </c>
      <c r="D127" s="144" t="s">
        <v>77</v>
      </c>
      <c r="E127" s="16">
        <v>35</v>
      </c>
      <c r="F127" s="167"/>
      <c r="G127" s="153">
        <f>E127*F127</f>
        <v>0</v>
      </c>
      <c r="H127" s="19"/>
    </row>
    <row r="128" spans="2:8" s="43" customFormat="1" ht="16.5" customHeight="1">
      <c r="B128" s="15">
        <v>2</v>
      </c>
      <c r="C128" s="143" t="s">
        <v>56</v>
      </c>
      <c r="D128" s="143" t="s">
        <v>78</v>
      </c>
      <c r="E128" s="16">
        <v>3.9</v>
      </c>
      <c r="F128" s="154"/>
      <c r="G128" s="153">
        <f>E128*F128</f>
        <v>0</v>
      </c>
      <c r="H128" s="19"/>
    </row>
    <row r="129" spans="2:8" s="43" customFormat="1" ht="16.5" customHeight="1">
      <c r="B129" s="15">
        <v>3</v>
      </c>
      <c r="C129" s="145" t="s">
        <v>79</v>
      </c>
      <c r="D129" s="145" t="s">
        <v>80</v>
      </c>
      <c r="E129" s="16">
        <v>3.9</v>
      </c>
      <c r="F129" s="154"/>
      <c r="G129" s="153">
        <f aca="true" t="shared" si="0" ref="G129:G146">E129*F129</f>
        <v>0</v>
      </c>
      <c r="H129" s="19"/>
    </row>
    <row r="130" spans="1:7" ht="16.5" customHeight="1">
      <c r="A130" s="43"/>
      <c r="B130" s="15">
        <v>4</v>
      </c>
      <c r="C130" s="143" t="s">
        <v>60</v>
      </c>
      <c r="D130" s="143" t="s">
        <v>81</v>
      </c>
      <c r="E130" s="16">
        <v>3.9</v>
      </c>
      <c r="F130" s="154"/>
      <c r="G130" s="153">
        <f t="shared" si="0"/>
        <v>0</v>
      </c>
    </row>
    <row r="131" spans="1:7" ht="16.5" customHeight="1">
      <c r="A131" s="43"/>
      <c r="B131" s="15">
        <v>5</v>
      </c>
      <c r="C131" s="143" t="s">
        <v>62</v>
      </c>
      <c r="D131" s="143" t="s">
        <v>82</v>
      </c>
      <c r="E131" s="16">
        <v>3.9</v>
      </c>
      <c r="F131" s="154"/>
      <c r="G131" s="153">
        <f t="shared" si="0"/>
        <v>0</v>
      </c>
    </row>
    <row r="132" spans="1:7" ht="16.5" customHeight="1">
      <c r="A132" s="43"/>
      <c r="B132" s="15">
        <v>6</v>
      </c>
      <c r="C132" s="143" t="s">
        <v>83</v>
      </c>
      <c r="D132" s="143" t="s">
        <v>78</v>
      </c>
      <c r="E132" s="16">
        <v>3.9</v>
      </c>
      <c r="F132" s="154"/>
      <c r="G132" s="153">
        <f t="shared" si="0"/>
        <v>0</v>
      </c>
    </row>
    <row r="133" spans="1:7" ht="16.5" customHeight="1">
      <c r="A133" s="43"/>
      <c r="B133" s="15">
        <v>7</v>
      </c>
      <c r="C133" s="143" t="s">
        <v>66</v>
      </c>
      <c r="D133" s="143" t="s">
        <v>84</v>
      </c>
      <c r="E133" s="16">
        <v>3.9</v>
      </c>
      <c r="F133" s="154"/>
      <c r="G133" s="153">
        <f t="shared" si="0"/>
        <v>0</v>
      </c>
    </row>
    <row r="134" spans="2:7" ht="16.5" customHeight="1">
      <c r="B134" s="15">
        <v>8</v>
      </c>
      <c r="C134" s="143" t="s">
        <v>85</v>
      </c>
      <c r="D134" s="143" t="s">
        <v>81</v>
      </c>
      <c r="E134" s="16">
        <v>3.9</v>
      </c>
      <c r="F134" s="154"/>
      <c r="G134" s="153">
        <f t="shared" si="0"/>
        <v>0</v>
      </c>
    </row>
    <row r="135" spans="2:7" ht="16.5" customHeight="1">
      <c r="B135" s="15">
        <v>9</v>
      </c>
      <c r="C135" s="143" t="s">
        <v>69</v>
      </c>
      <c r="D135" s="105" t="s">
        <v>86</v>
      </c>
      <c r="E135" s="16">
        <v>3.9</v>
      </c>
      <c r="F135" s="154"/>
      <c r="G135" s="153">
        <f t="shared" si="0"/>
        <v>0</v>
      </c>
    </row>
    <row r="136" spans="1:8" s="43" customFormat="1" ht="16.5" customHeight="1">
      <c r="A136" s="19"/>
      <c r="B136" s="15">
        <v>10</v>
      </c>
      <c r="C136" s="143" t="s">
        <v>87</v>
      </c>
      <c r="D136" s="143" t="s">
        <v>88</v>
      </c>
      <c r="E136" s="16">
        <v>4.9</v>
      </c>
      <c r="F136" s="154"/>
      <c r="G136" s="153">
        <f t="shared" si="0"/>
        <v>0</v>
      </c>
      <c r="H136" s="19"/>
    </row>
    <row r="137" spans="2:7" ht="16.5" customHeight="1">
      <c r="B137" s="15">
        <v>11</v>
      </c>
      <c r="C137" s="143" t="s">
        <v>89</v>
      </c>
      <c r="D137" s="143" t="s">
        <v>81</v>
      </c>
      <c r="E137" s="16">
        <v>5.9</v>
      </c>
      <c r="F137" s="154"/>
      <c r="G137" s="153">
        <f t="shared" si="0"/>
        <v>0</v>
      </c>
    </row>
    <row r="138" spans="2:7" ht="16.5" customHeight="1">
      <c r="B138" s="15">
        <v>12</v>
      </c>
      <c r="C138" s="143" t="s">
        <v>90</v>
      </c>
      <c r="D138" s="145" t="s">
        <v>91</v>
      </c>
      <c r="E138" s="16">
        <v>3.9</v>
      </c>
      <c r="F138" s="154"/>
      <c r="G138" s="153">
        <f t="shared" si="0"/>
        <v>0</v>
      </c>
    </row>
    <row r="139" spans="1:7" ht="16.5" customHeight="1">
      <c r="A139" s="43"/>
      <c r="B139" s="15">
        <v>13</v>
      </c>
      <c r="C139" s="143" t="s">
        <v>92</v>
      </c>
      <c r="D139" s="143" t="s">
        <v>93</v>
      </c>
      <c r="E139" s="16">
        <v>4.9</v>
      </c>
      <c r="F139" s="154"/>
      <c r="G139" s="153">
        <f t="shared" si="0"/>
        <v>0</v>
      </c>
    </row>
    <row r="140" spans="1:8" s="43" customFormat="1" ht="16.5" customHeight="1">
      <c r="A140" s="19"/>
      <c r="B140" s="15">
        <v>14</v>
      </c>
      <c r="C140" s="143" t="s">
        <v>94</v>
      </c>
      <c r="D140" s="145" t="s">
        <v>95</v>
      </c>
      <c r="E140" s="16">
        <v>4.9</v>
      </c>
      <c r="F140" s="154"/>
      <c r="G140" s="153">
        <f t="shared" si="0"/>
        <v>0</v>
      </c>
      <c r="H140" s="19"/>
    </row>
    <row r="141" spans="2:7" ht="16.5" customHeight="1">
      <c r="B141" s="15">
        <v>15</v>
      </c>
      <c r="C141" s="143" t="s">
        <v>96</v>
      </c>
      <c r="D141" s="146" t="s">
        <v>97</v>
      </c>
      <c r="E141" s="16">
        <v>4.9</v>
      </c>
      <c r="F141" s="154"/>
      <c r="G141" s="153">
        <f t="shared" si="0"/>
        <v>0</v>
      </c>
    </row>
    <row r="142" spans="1:7" ht="16.5" customHeight="1">
      <c r="A142" s="43"/>
      <c r="B142" s="15">
        <v>16</v>
      </c>
      <c r="C142" s="143" t="s">
        <v>98</v>
      </c>
      <c r="D142" s="146" t="s">
        <v>97</v>
      </c>
      <c r="E142" s="16">
        <v>4.9</v>
      </c>
      <c r="F142" s="154"/>
      <c r="G142" s="153">
        <f t="shared" si="0"/>
        <v>0</v>
      </c>
    </row>
    <row r="143" spans="2:7" ht="16.5" customHeight="1">
      <c r="B143" s="15">
        <v>17</v>
      </c>
      <c r="C143" s="143" t="s">
        <v>99</v>
      </c>
      <c r="D143" s="143" t="s">
        <v>100</v>
      </c>
      <c r="E143" s="16">
        <v>1.9</v>
      </c>
      <c r="F143" s="154"/>
      <c r="G143" s="153">
        <f t="shared" si="0"/>
        <v>0</v>
      </c>
    </row>
    <row r="144" spans="1:8" s="36" customFormat="1" ht="16.5" customHeight="1">
      <c r="A144" s="19"/>
      <c r="B144" s="15">
        <v>18</v>
      </c>
      <c r="C144" s="143" t="s">
        <v>101</v>
      </c>
      <c r="D144" s="143" t="s">
        <v>100</v>
      </c>
      <c r="E144" s="16">
        <v>1.9</v>
      </c>
      <c r="F144" s="154"/>
      <c r="G144" s="153">
        <f t="shared" si="0"/>
        <v>0</v>
      </c>
      <c r="H144" s="19"/>
    </row>
    <row r="145" spans="1:8" s="36" customFormat="1" ht="16.5" customHeight="1">
      <c r="A145" s="44"/>
      <c r="B145" s="15">
        <v>19</v>
      </c>
      <c r="C145" s="143" t="s">
        <v>102</v>
      </c>
      <c r="D145" s="143" t="s">
        <v>100</v>
      </c>
      <c r="E145" s="16">
        <v>1.9</v>
      </c>
      <c r="F145" s="154"/>
      <c r="G145" s="153">
        <f t="shared" si="0"/>
        <v>0</v>
      </c>
      <c r="H145" s="19"/>
    </row>
    <row r="146" spans="1:8" s="36" customFormat="1" ht="16.5" customHeight="1">
      <c r="A146" s="19"/>
      <c r="B146" s="15">
        <v>20</v>
      </c>
      <c r="C146" s="143" t="s">
        <v>103</v>
      </c>
      <c r="D146" s="143" t="s">
        <v>100</v>
      </c>
      <c r="E146" s="16">
        <v>1.9</v>
      </c>
      <c r="F146" s="154"/>
      <c r="G146" s="153">
        <f t="shared" si="0"/>
        <v>0</v>
      </c>
      <c r="H146" s="19"/>
    </row>
    <row r="147" spans="1:8" s="36" customFormat="1" ht="16.5" customHeight="1">
      <c r="A147" s="19"/>
      <c r="B147" s="150"/>
      <c r="C147" s="152" t="s">
        <v>104</v>
      </c>
      <c r="D147" s="151"/>
      <c r="E147" s="151"/>
      <c r="F147" s="151"/>
      <c r="G147" s="168"/>
      <c r="H147" s="19"/>
    </row>
    <row r="148" spans="1:8" s="36" customFormat="1" ht="16.5" customHeight="1">
      <c r="A148" s="19"/>
      <c r="B148" s="15">
        <v>21</v>
      </c>
      <c r="C148" s="143" t="s">
        <v>105</v>
      </c>
      <c r="D148" s="143" t="s">
        <v>106</v>
      </c>
      <c r="E148" s="16">
        <v>8.9</v>
      </c>
      <c r="F148" s="18"/>
      <c r="G148" s="17">
        <f>E148*F148</f>
        <v>0</v>
      </c>
      <c r="H148" s="19"/>
    </row>
    <row r="149" spans="1:8" s="36" customFormat="1" ht="16.5" customHeight="1">
      <c r="A149" s="19"/>
      <c r="B149" s="15">
        <v>22</v>
      </c>
      <c r="C149" s="143" t="s">
        <v>107</v>
      </c>
      <c r="D149" s="143" t="s">
        <v>106</v>
      </c>
      <c r="E149" s="16">
        <v>8.9</v>
      </c>
      <c r="F149" s="18"/>
      <c r="G149" s="17">
        <f>E149*F149</f>
        <v>0</v>
      </c>
      <c r="H149" s="19"/>
    </row>
    <row r="150" spans="2:7" ht="16.5" customHeight="1">
      <c r="B150" s="15">
        <v>23</v>
      </c>
      <c r="C150" s="143" t="s">
        <v>108</v>
      </c>
      <c r="D150" s="143" t="s">
        <v>106</v>
      </c>
      <c r="E150" s="16">
        <v>8.9</v>
      </c>
      <c r="F150" s="18"/>
      <c r="G150" s="17">
        <f>E150*F150</f>
        <v>0</v>
      </c>
    </row>
    <row r="151" spans="1:7" ht="16.5" customHeight="1">
      <c r="A151" s="81"/>
      <c r="B151" s="15">
        <v>24</v>
      </c>
      <c r="C151" s="147" t="s">
        <v>109</v>
      </c>
      <c r="D151" s="143" t="s">
        <v>106</v>
      </c>
      <c r="E151" s="16">
        <v>8.9</v>
      </c>
      <c r="F151" s="18"/>
      <c r="G151" s="17">
        <f>E151*F151</f>
        <v>0</v>
      </c>
    </row>
    <row r="152" spans="1:7" ht="16.5" customHeight="1">
      <c r="A152" s="82"/>
      <c r="B152" s="148"/>
      <c r="C152" s="149"/>
      <c r="D152" s="149"/>
      <c r="E152" s="221" t="s">
        <v>110</v>
      </c>
      <c r="F152" s="222"/>
      <c r="G152" s="155">
        <f>SUM(G127:G151)</f>
        <v>0</v>
      </c>
    </row>
    <row r="153" spans="1:7" ht="18" customHeight="1">
      <c r="A153" s="82"/>
      <c r="B153" s="20"/>
      <c r="C153" s="21"/>
      <c r="D153" s="21"/>
      <c r="E153" s="22"/>
      <c r="F153" s="75"/>
      <c r="G153" s="23"/>
    </row>
    <row r="154" spans="1:8" ht="15">
      <c r="A154" s="83"/>
      <c r="B154" s="226" t="s">
        <v>156</v>
      </c>
      <c r="C154" s="226"/>
      <c r="D154" s="226"/>
      <c r="E154" s="226"/>
      <c r="F154" s="226"/>
      <c r="G154" s="227"/>
      <c r="H154" s="77"/>
    </row>
    <row r="155" spans="1:8" ht="13.5" customHeight="1">
      <c r="A155" s="83"/>
      <c r="B155" s="110"/>
      <c r="C155" s="110"/>
      <c r="D155" s="110"/>
      <c r="E155" s="110"/>
      <c r="F155" s="110"/>
      <c r="H155" s="77"/>
    </row>
    <row r="156" spans="2:8" s="43" customFormat="1" ht="15" customHeight="1">
      <c r="B156" s="211"/>
      <c r="C156" s="211"/>
      <c r="D156" s="211"/>
      <c r="E156" s="211"/>
      <c r="F156" s="102"/>
      <c r="G156" s="166"/>
      <c r="H156" s="102"/>
    </row>
    <row r="157" spans="2:7" s="83" customFormat="1" ht="18" customHeight="1">
      <c r="B157" s="219" t="s">
        <v>111</v>
      </c>
      <c r="C157" s="219"/>
      <c r="D157" s="219"/>
      <c r="E157" s="219"/>
      <c r="F157" s="219"/>
      <c r="G157" s="245"/>
    </row>
    <row r="158" spans="2:8" s="83" customFormat="1" ht="15.75" customHeight="1">
      <c r="B158" s="84" t="s">
        <v>55</v>
      </c>
      <c r="C158" s="24" t="s">
        <v>31</v>
      </c>
      <c r="D158" s="24" t="s">
        <v>32</v>
      </c>
      <c r="E158" s="13" t="s">
        <v>74</v>
      </c>
      <c r="F158" s="25" t="s">
        <v>75</v>
      </c>
      <c r="G158" s="85" t="s">
        <v>76</v>
      </c>
      <c r="H158" s="19"/>
    </row>
    <row r="159" spans="2:8" s="83" customFormat="1" ht="17.25" customHeight="1">
      <c r="B159" s="86">
        <v>1</v>
      </c>
      <c r="C159" s="157" t="s">
        <v>112</v>
      </c>
      <c r="D159" s="157" t="s">
        <v>77</v>
      </c>
      <c r="E159" s="26">
        <v>14</v>
      </c>
      <c r="F159" s="108"/>
      <c r="G159" s="27">
        <f>E159*F159</f>
        <v>0</v>
      </c>
      <c r="H159" s="19"/>
    </row>
    <row r="160" spans="2:8" s="83" customFormat="1" ht="27.75" customHeight="1">
      <c r="B160" s="86">
        <v>2</v>
      </c>
      <c r="C160" s="158" t="s">
        <v>165</v>
      </c>
      <c r="D160" s="158" t="s">
        <v>82</v>
      </c>
      <c r="E160" s="26">
        <v>6</v>
      </c>
      <c r="F160" s="18"/>
      <c r="G160" s="27">
        <f>E160*F160</f>
        <v>0</v>
      </c>
      <c r="H160" s="68"/>
    </row>
    <row r="161" spans="2:8" s="83" customFormat="1" ht="26.25" customHeight="1">
      <c r="B161" s="86">
        <v>3</v>
      </c>
      <c r="C161" s="158" t="s">
        <v>166</v>
      </c>
      <c r="D161" s="158" t="s">
        <v>82</v>
      </c>
      <c r="E161" s="26">
        <v>5</v>
      </c>
      <c r="F161" s="18"/>
      <c r="G161" s="27">
        <f>E161*F161</f>
        <v>0</v>
      </c>
      <c r="H161" s="68"/>
    </row>
    <row r="162" spans="2:8" s="83" customFormat="1" ht="27.75" customHeight="1">
      <c r="B162" s="86">
        <v>4</v>
      </c>
      <c r="C162" s="158" t="s">
        <v>167</v>
      </c>
      <c r="D162" s="158" t="s">
        <v>113</v>
      </c>
      <c r="E162" s="26">
        <v>2.28</v>
      </c>
      <c r="F162" s="18"/>
      <c r="G162" s="27">
        <f aca="true" t="shared" si="1" ref="G162:G181">E162*F162</f>
        <v>0</v>
      </c>
      <c r="H162" s="43"/>
    </row>
    <row r="163" spans="2:7" s="83" customFormat="1" ht="15">
      <c r="B163" s="86">
        <v>5</v>
      </c>
      <c r="C163" s="158" t="s">
        <v>114</v>
      </c>
      <c r="D163" s="158" t="s">
        <v>82</v>
      </c>
      <c r="E163" s="26">
        <v>7.9</v>
      </c>
      <c r="F163" s="18"/>
      <c r="G163" s="27">
        <f t="shared" si="1"/>
        <v>0</v>
      </c>
    </row>
    <row r="164" spans="2:8" s="83" customFormat="1" ht="16.5" customHeight="1">
      <c r="B164" s="86">
        <v>6</v>
      </c>
      <c r="C164" s="158" t="s">
        <v>115</v>
      </c>
      <c r="D164" s="158" t="s">
        <v>116</v>
      </c>
      <c r="E164" s="26">
        <v>5.88</v>
      </c>
      <c r="F164" s="18"/>
      <c r="G164" s="27">
        <f t="shared" si="1"/>
        <v>0</v>
      </c>
      <c r="H164" s="43"/>
    </row>
    <row r="165" spans="2:8" s="83" customFormat="1" ht="16.5" customHeight="1">
      <c r="B165" s="86">
        <v>7</v>
      </c>
      <c r="C165" s="158" t="s">
        <v>117</v>
      </c>
      <c r="D165" s="158" t="s">
        <v>82</v>
      </c>
      <c r="E165" s="26">
        <v>8</v>
      </c>
      <c r="F165" s="18"/>
      <c r="G165" s="27">
        <f t="shared" si="1"/>
        <v>0</v>
      </c>
      <c r="H165" s="43"/>
    </row>
    <row r="166" spans="1:8" ht="16.5" customHeight="1">
      <c r="A166" s="83"/>
      <c r="B166" s="86">
        <v>8</v>
      </c>
      <c r="C166" s="158" t="s">
        <v>118</v>
      </c>
      <c r="D166" s="158" t="s">
        <v>81</v>
      </c>
      <c r="E166" s="26">
        <v>8</v>
      </c>
      <c r="F166" s="18"/>
      <c r="G166" s="27">
        <f t="shared" si="1"/>
        <v>0</v>
      </c>
      <c r="H166" s="43"/>
    </row>
    <row r="167" spans="2:8" ht="16.5" customHeight="1">
      <c r="B167" s="86">
        <v>9</v>
      </c>
      <c r="C167" s="147" t="s">
        <v>119</v>
      </c>
      <c r="D167" s="147" t="s">
        <v>120</v>
      </c>
      <c r="E167" s="28">
        <v>3.9</v>
      </c>
      <c r="F167" s="18"/>
      <c r="G167" s="27">
        <f t="shared" si="1"/>
        <v>0</v>
      </c>
      <c r="H167" s="43"/>
    </row>
    <row r="168" spans="2:8" ht="16.5" customHeight="1">
      <c r="B168" s="86">
        <v>10</v>
      </c>
      <c r="C168" s="158" t="s">
        <v>121</v>
      </c>
      <c r="D168" s="158" t="s">
        <v>120</v>
      </c>
      <c r="E168" s="26">
        <v>3.9</v>
      </c>
      <c r="F168" s="18"/>
      <c r="G168" s="27">
        <f t="shared" si="1"/>
        <v>0</v>
      </c>
      <c r="H168" s="43"/>
    </row>
    <row r="169" spans="2:8" ht="16.5" customHeight="1">
      <c r="B169" s="86">
        <v>11</v>
      </c>
      <c r="C169" s="159" t="s">
        <v>122</v>
      </c>
      <c r="D169" s="158" t="s">
        <v>123</v>
      </c>
      <c r="E169" s="26">
        <v>22</v>
      </c>
      <c r="F169" s="18"/>
      <c r="G169" s="27">
        <f t="shared" si="1"/>
        <v>0</v>
      </c>
      <c r="H169" s="43"/>
    </row>
    <row r="170" spans="2:8" ht="16.5" customHeight="1">
      <c r="B170" s="86">
        <v>12</v>
      </c>
      <c r="C170" s="159" t="s">
        <v>124</v>
      </c>
      <c r="D170" s="159" t="s">
        <v>125</v>
      </c>
      <c r="E170" s="26">
        <v>20</v>
      </c>
      <c r="F170" s="18"/>
      <c r="G170" s="27">
        <f t="shared" si="1"/>
        <v>0</v>
      </c>
      <c r="H170" s="43"/>
    </row>
    <row r="171" spans="2:8" ht="16.5" customHeight="1">
      <c r="B171" s="86">
        <v>13</v>
      </c>
      <c r="C171" s="159" t="s">
        <v>126</v>
      </c>
      <c r="D171" s="159" t="s">
        <v>127</v>
      </c>
      <c r="E171" s="26">
        <v>9.8</v>
      </c>
      <c r="F171" s="18"/>
      <c r="G171" s="27">
        <f t="shared" si="1"/>
        <v>0</v>
      </c>
      <c r="H171" s="43"/>
    </row>
    <row r="172" spans="2:8" ht="16.5" customHeight="1">
      <c r="B172" s="86">
        <v>14</v>
      </c>
      <c r="C172" s="159" t="s">
        <v>128</v>
      </c>
      <c r="D172" s="158" t="s">
        <v>129</v>
      </c>
      <c r="E172" s="29">
        <v>6.9</v>
      </c>
      <c r="F172" s="18"/>
      <c r="G172" s="27">
        <f t="shared" si="1"/>
        <v>0</v>
      </c>
      <c r="H172" s="43"/>
    </row>
    <row r="173" spans="2:8" ht="16.5" customHeight="1">
      <c r="B173" s="86">
        <v>15</v>
      </c>
      <c r="C173" s="159" t="s">
        <v>130</v>
      </c>
      <c r="D173" s="158" t="s">
        <v>131</v>
      </c>
      <c r="E173" s="26">
        <v>14</v>
      </c>
      <c r="F173" s="18"/>
      <c r="G173" s="27">
        <f t="shared" si="1"/>
        <v>0</v>
      </c>
      <c r="H173" s="43"/>
    </row>
    <row r="174" spans="1:8" ht="16.5" customHeight="1">
      <c r="A174" s="83"/>
      <c r="B174" s="86">
        <v>16</v>
      </c>
      <c r="C174" s="158" t="s">
        <v>132</v>
      </c>
      <c r="D174" s="158" t="s">
        <v>133</v>
      </c>
      <c r="E174" s="26">
        <v>12</v>
      </c>
      <c r="F174" s="18"/>
      <c r="G174" s="27">
        <f t="shared" si="1"/>
        <v>0</v>
      </c>
      <c r="H174" s="43"/>
    </row>
    <row r="175" spans="1:8" ht="16.5" customHeight="1">
      <c r="A175" s="83"/>
      <c r="B175" s="86">
        <v>17</v>
      </c>
      <c r="C175" s="158" t="s">
        <v>134</v>
      </c>
      <c r="D175" s="159" t="s">
        <v>135</v>
      </c>
      <c r="E175" s="26">
        <v>14</v>
      </c>
      <c r="F175" s="18"/>
      <c r="G175" s="27">
        <f t="shared" si="1"/>
        <v>0</v>
      </c>
      <c r="H175" s="43"/>
    </row>
    <row r="176" spans="2:7" ht="16.5" customHeight="1">
      <c r="B176" s="86">
        <v>18</v>
      </c>
      <c r="C176" s="159" t="s">
        <v>136</v>
      </c>
      <c r="D176" s="161" t="s">
        <v>137</v>
      </c>
      <c r="E176" s="26">
        <v>7.9</v>
      </c>
      <c r="F176" s="18"/>
      <c r="G176" s="27">
        <f t="shared" si="1"/>
        <v>0</v>
      </c>
    </row>
    <row r="177" spans="2:7" ht="16.5" customHeight="1">
      <c r="B177" s="86">
        <v>19</v>
      </c>
      <c r="C177" s="159" t="s">
        <v>138</v>
      </c>
      <c r="D177" s="161" t="s">
        <v>137</v>
      </c>
      <c r="E177" s="26">
        <v>7.9</v>
      </c>
      <c r="F177" s="18"/>
      <c r="G177" s="27">
        <f t="shared" si="1"/>
        <v>0</v>
      </c>
    </row>
    <row r="178" spans="2:7" ht="16.5" customHeight="1">
      <c r="B178" s="86">
        <v>20</v>
      </c>
      <c r="C178" s="159" t="s">
        <v>139</v>
      </c>
      <c r="D178" s="159" t="s">
        <v>135</v>
      </c>
      <c r="E178" s="26">
        <v>10</v>
      </c>
      <c r="F178" s="18"/>
      <c r="G178" s="27">
        <f t="shared" si="1"/>
        <v>0</v>
      </c>
    </row>
    <row r="179" spans="2:7" ht="16.5" customHeight="1">
      <c r="B179" s="86">
        <v>21</v>
      </c>
      <c r="C179" s="159" t="s">
        <v>140</v>
      </c>
      <c r="D179" s="159" t="s">
        <v>135</v>
      </c>
      <c r="E179" s="26">
        <v>10</v>
      </c>
      <c r="F179" s="18"/>
      <c r="G179" s="27">
        <f t="shared" si="1"/>
        <v>0</v>
      </c>
    </row>
    <row r="180" spans="2:7" ht="16.5" customHeight="1">
      <c r="B180" s="86">
        <v>22</v>
      </c>
      <c r="C180" s="159" t="s">
        <v>141</v>
      </c>
      <c r="D180" s="159" t="s">
        <v>135</v>
      </c>
      <c r="E180" s="26">
        <v>10</v>
      </c>
      <c r="F180" s="18"/>
      <c r="G180" s="27">
        <f t="shared" si="1"/>
        <v>0</v>
      </c>
    </row>
    <row r="181" spans="2:7" ht="16.5" customHeight="1">
      <c r="B181" s="86">
        <v>23</v>
      </c>
      <c r="C181" s="160" t="s">
        <v>142</v>
      </c>
      <c r="D181" s="160" t="s">
        <v>135</v>
      </c>
      <c r="E181" s="30">
        <v>10</v>
      </c>
      <c r="F181" s="31"/>
      <c r="G181" s="27">
        <f t="shared" si="1"/>
        <v>0</v>
      </c>
    </row>
    <row r="182" spans="2:7" ht="16.5" customHeight="1">
      <c r="B182" s="86">
        <v>24</v>
      </c>
      <c r="C182" s="32" t="s">
        <v>143</v>
      </c>
      <c r="D182" s="159" t="s">
        <v>135</v>
      </c>
      <c r="E182" s="16">
        <v>10</v>
      </c>
      <c r="F182" s="33"/>
      <c r="G182" s="27">
        <f>E182*F182</f>
        <v>0</v>
      </c>
    </row>
    <row r="183" spans="2:7" ht="15">
      <c r="B183" s="87"/>
      <c r="C183" s="34"/>
      <c r="D183" s="34"/>
      <c r="E183" s="228" t="s">
        <v>110</v>
      </c>
      <c r="F183" s="229"/>
      <c r="G183" s="156">
        <f>SUM(G159:G182)</f>
        <v>0</v>
      </c>
    </row>
    <row r="184" spans="2:7" ht="8.25" customHeight="1">
      <c r="B184" s="87"/>
      <c r="C184" s="34"/>
      <c r="D184" s="34"/>
      <c r="E184" s="22"/>
      <c r="F184" s="74"/>
      <c r="G184" s="35"/>
    </row>
    <row r="185" spans="2:8" ht="14.25">
      <c r="B185" s="216" t="s">
        <v>147</v>
      </c>
      <c r="C185" s="217"/>
      <c r="D185" s="217"/>
      <c r="E185" s="217"/>
      <c r="F185" s="217"/>
      <c r="G185" s="217"/>
      <c r="H185" s="36"/>
    </row>
    <row r="186" spans="2:8" ht="9" customHeight="1">
      <c r="B186" s="88"/>
      <c r="C186" s="103"/>
      <c r="D186" s="103"/>
      <c r="E186" s="103"/>
      <c r="F186" s="103"/>
      <c r="G186" s="103"/>
      <c r="H186" s="36"/>
    </row>
    <row r="187" spans="2:8" ht="18.75" customHeight="1">
      <c r="B187" s="88"/>
      <c r="C187" s="103"/>
      <c r="D187" s="103"/>
      <c r="E187" s="103"/>
      <c r="F187" s="103"/>
      <c r="G187" s="103"/>
      <c r="H187" s="36"/>
    </row>
    <row r="188" spans="2:8" s="43" customFormat="1" ht="15" customHeight="1">
      <c r="B188" s="246" t="s">
        <v>155</v>
      </c>
      <c r="C188" s="246"/>
      <c r="D188" s="246"/>
      <c r="E188" s="246"/>
      <c r="F188" s="102"/>
      <c r="G188" s="247" t="s">
        <v>144</v>
      </c>
      <c r="H188" s="102"/>
    </row>
    <row r="189" spans="1:8" s="43" customFormat="1" ht="10.5" customHeight="1">
      <c r="A189" s="162"/>
      <c r="B189" s="212" t="s">
        <v>53</v>
      </c>
      <c r="C189" s="212"/>
      <c r="D189" s="212"/>
      <c r="E189" s="212"/>
      <c r="F189" s="164"/>
      <c r="G189" s="163" t="s">
        <v>170</v>
      </c>
      <c r="H189" s="95"/>
    </row>
    <row r="190" spans="2:5" ht="6" customHeight="1">
      <c r="B190" s="104"/>
      <c r="E190" s="105"/>
    </row>
    <row r="191" spans="2:8" ht="12.75">
      <c r="B191" s="104"/>
      <c r="H191" s="81"/>
    </row>
    <row r="192" spans="1:2" ht="15.75">
      <c r="A192" s="82"/>
      <c r="B192" s="82"/>
    </row>
    <row r="193" spans="1:2" ht="15.75">
      <c r="A193" s="82"/>
      <c r="B193" s="82"/>
    </row>
    <row r="194" spans="1:2" ht="15">
      <c r="A194" s="83"/>
      <c r="B194" s="83"/>
    </row>
    <row r="195" spans="1:2" ht="15">
      <c r="A195" s="83"/>
      <c r="B195" s="83"/>
    </row>
    <row r="196" spans="1:2" ht="15">
      <c r="A196" s="83"/>
      <c r="B196" s="83"/>
    </row>
    <row r="197" spans="1:2" ht="15">
      <c r="A197" s="83"/>
      <c r="B197" s="83"/>
    </row>
    <row r="198" spans="1:2" ht="15">
      <c r="A198" s="83"/>
      <c r="B198" s="83"/>
    </row>
    <row r="199" spans="1:2" ht="15">
      <c r="A199" s="83"/>
      <c r="B199" s="83"/>
    </row>
    <row r="200" spans="1:2" ht="15">
      <c r="A200" s="83"/>
      <c r="B200" s="83"/>
    </row>
    <row r="201" spans="1:2" ht="15">
      <c r="A201" s="83"/>
      <c r="B201" s="83"/>
    </row>
    <row r="202" spans="1:2" ht="15">
      <c r="A202" s="83"/>
      <c r="B202" s="83"/>
    </row>
    <row r="203" spans="1:2" ht="15">
      <c r="A203" s="83"/>
      <c r="B203" s="83"/>
    </row>
    <row r="204" spans="1:2" ht="15">
      <c r="A204" s="83"/>
      <c r="B204" s="83"/>
    </row>
    <row r="205" spans="1:2" ht="15">
      <c r="A205" s="83"/>
      <c r="B205" s="83"/>
    </row>
    <row r="206" spans="1:2" ht="15">
      <c r="A206" s="83"/>
      <c r="B206" s="83"/>
    </row>
  </sheetData>
  <sheetProtection password="C717" sheet="1" objects="1" scenarios="1" selectLockedCells="1"/>
  <mergeCells count="119">
    <mergeCell ref="B34:C34"/>
    <mergeCell ref="D34:F34"/>
    <mergeCell ref="B51:C51"/>
    <mergeCell ref="B15:D15"/>
    <mergeCell ref="B16:D16"/>
    <mergeCell ref="B17:D17"/>
    <mergeCell ref="B19:D19"/>
    <mergeCell ref="B20:D20"/>
    <mergeCell ref="B21:D21"/>
    <mergeCell ref="C29:G29"/>
    <mergeCell ref="B62:F62"/>
    <mergeCell ref="B59:F60"/>
    <mergeCell ref="B22:D22"/>
    <mergeCell ref="B23:D23"/>
    <mergeCell ref="B24:D24"/>
    <mergeCell ref="B25:D25"/>
    <mergeCell ref="B33:F33"/>
    <mergeCell ref="B46:C46"/>
    <mergeCell ref="B48:C48"/>
    <mergeCell ref="B49:C49"/>
    <mergeCell ref="B11:D11"/>
    <mergeCell ref="B12:D12"/>
    <mergeCell ref="B18:D18"/>
    <mergeCell ref="F17:G17"/>
    <mergeCell ref="F18:G18"/>
    <mergeCell ref="F9:G10"/>
    <mergeCell ref="F12:G12"/>
    <mergeCell ref="B10:D10"/>
    <mergeCell ref="B13:D13"/>
    <mergeCell ref="B14:D14"/>
    <mergeCell ref="C31:D31"/>
    <mergeCell ref="F19:G19"/>
    <mergeCell ref="F20:G20"/>
    <mergeCell ref="B57:D57"/>
    <mergeCell ref="B66:G66"/>
    <mergeCell ref="B68:E68"/>
    <mergeCell ref="B52:C52"/>
    <mergeCell ref="B53:C53"/>
    <mergeCell ref="E38:F38"/>
    <mergeCell ref="E39:F39"/>
    <mergeCell ref="B154:G154"/>
    <mergeCell ref="B157:G157"/>
    <mergeCell ref="E183:F183"/>
    <mergeCell ref="B101:C101"/>
    <mergeCell ref="B102:C102"/>
    <mergeCell ref="D77:F77"/>
    <mergeCell ref="D78:F78"/>
    <mergeCell ref="B94:C94"/>
    <mergeCell ref="B95:C95"/>
    <mergeCell ref="B96:C96"/>
    <mergeCell ref="B125:G125"/>
    <mergeCell ref="E152:F152"/>
    <mergeCell ref="B104:F104"/>
    <mergeCell ref="B85:F85"/>
    <mergeCell ref="D100:F100"/>
    <mergeCell ref="D101:F101"/>
    <mergeCell ref="B100:C100"/>
    <mergeCell ref="B89:C89"/>
    <mergeCell ref="B90:C90"/>
    <mergeCell ref="B99:C99"/>
    <mergeCell ref="B188:E188"/>
    <mergeCell ref="B189:E189"/>
    <mergeCell ref="B156:E156"/>
    <mergeCell ref="B67:E67"/>
    <mergeCell ref="D87:G87"/>
    <mergeCell ref="D89:G89"/>
    <mergeCell ref="B122:E122"/>
    <mergeCell ref="B185:G185"/>
    <mergeCell ref="B124:G124"/>
    <mergeCell ref="B1:G1"/>
    <mergeCell ref="F15:G15"/>
    <mergeCell ref="F16:G16"/>
    <mergeCell ref="D35:F36"/>
    <mergeCell ref="B43:C43"/>
    <mergeCell ref="F11:G11"/>
    <mergeCell ref="A3:G3"/>
    <mergeCell ref="F22:G22"/>
    <mergeCell ref="F23:G23"/>
    <mergeCell ref="B8:G8"/>
    <mergeCell ref="B121:E121"/>
    <mergeCell ref="F13:G13"/>
    <mergeCell ref="F24:G24"/>
    <mergeCell ref="F25:G25"/>
    <mergeCell ref="E37:F37"/>
    <mergeCell ref="B37:C39"/>
    <mergeCell ref="B35:C36"/>
    <mergeCell ref="B50:C50"/>
    <mergeCell ref="B80:C80"/>
    <mergeCell ref="E80:F80"/>
    <mergeCell ref="B113:C113"/>
    <mergeCell ref="B114:C114"/>
    <mergeCell ref="B65:C65"/>
    <mergeCell ref="B97:C97"/>
    <mergeCell ref="B92:C92"/>
    <mergeCell ref="B87:C87"/>
    <mergeCell ref="B106:D106"/>
    <mergeCell ref="B82:C82"/>
    <mergeCell ref="D76:F76"/>
    <mergeCell ref="D79:F79"/>
    <mergeCell ref="B109:F109"/>
    <mergeCell ref="B64:C64"/>
    <mergeCell ref="E82:F82"/>
    <mergeCell ref="D74:F74"/>
    <mergeCell ref="D75:F75"/>
    <mergeCell ref="B111:F111"/>
    <mergeCell ref="E81:F81"/>
    <mergeCell ref="B70:F70"/>
    <mergeCell ref="D71:F71"/>
    <mergeCell ref="D72:F72"/>
    <mergeCell ref="C28:F28"/>
    <mergeCell ref="A4:G4"/>
    <mergeCell ref="A6:G6"/>
    <mergeCell ref="A7:G7"/>
    <mergeCell ref="A2:G2"/>
    <mergeCell ref="B107:D107"/>
    <mergeCell ref="B41:D41"/>
    <mergeCell ref="B44:C44"/>
    <mergeCell ref="B45:C45"/>
    <mergeCell ref="D73:F73"/>
  </mergeCells>
  <hyperlinks>
    <hyperlink ref="A4" r:id="rId1" display="www.prosveta.bg"/>
    <hyperlink ref="F17" r:id="rId2" display="www.prosveta.bg"/>
  </hyperlinks>
  <printOptions horizontalCentered="1"/>
  <pageMargins left="0.1968503937007874" right="0.3937007874015748" top="0.2755905511811024" bottom="0.35433070866141736" header="0.1968503937007874" footer="0.15748031496062992"/>
  <pageSetup horizontalDpi="600" verticalDpi="600" orientation="landscape" paperSize="9" r:id="rId3"/>
  <headerFooter alignWithMargins="0">
    <oddFooter>&amp;C&amp;P</oddFooter>
  </headerFooter>
  <rowBreaks count="1" manualBreakCount="1"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2016-04-25T08:29:31Z</cp:lastPrinted>
  <dcterms:created xsi:type="dcterms:W3CDTF">2012-02-07T09:27:15Z</dcterms:created>
  <dcterms:modified xsi:type="dcterms:W3CDTF">2016-04-25T13:41:20Z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